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esktop\NIAC\Application and Cash flow\"/>
    </mc:Choice>
  </mc:AlternateContent>
  <bookViews>
    <workbookView xWindow="240" yWindow="105" windowWidth="21075" windowHeight="10005" activeTab="1"/>
  </bookViews>
  <sheets>
    <sheet name="Step 1" sheetId="1" r:id="rId1"/>
    <sheet name="Step 2" sheetId="2" r:id="rId2"/>
    <sheet name="Historical Financials" sheetId="3" state="hidden" r:id="rId3"/>
  </sheets>
  <calcPr calcId="162913"/>
</workbook>
</file>

<file path=xl/calcChain.xml><?xml version="1.0" encoding="utf-8"?>
<calcChain xmlns="http://schemas.openxmlformats.org/spreadsheetml/2006/main">
  <c r="H109" i="3" l="1"/>
  <c r="G109" i="3"/>
  <c r="F109" i="3"/>
  <c r="H107" i="3"/>
  <c r="G107" i="3"/>
  <c r="H100" i="3"/>
  <c r="G100" i="3"/>
  <c r="F100" i="3"/>
  <c r="E100" i="3"/>
  <c r="H97" i="3"/>
  <c r="G97" i="3"/>
  <c r="F97" i="3"/>
  <c r="E97" i="3"/>
  <c r="H95" i="3"/>
  <c r="H96" i="3" s="1"/>
  <c r="H99" i="3" s="1"/>
  <c r="G95" i="3"/>
  <c r="G96" i="3" s="1"/>
  <c r="G99" i="3" s="1"/>
  <c r="F95" i="3"/>
  <c r="F96" i="3" s="1"/>
  <c r="F99" i="3" s="1"/>
  <c r="F110" i="3" s="1"/>
  <c r="E95" i="3"/>
  <c r="E96" i="3" s="1"/>
  <c r="E99" i="3" s="1"/>
  <c r="H76" i="3"/>
  <c r="G76" i="3"/>
  <c r="F76" i="3"/>
  <c r="E76" i="3"/>
  <c r="E101" i="3" s="1"/>
  <c r="H75" i="3"/>
  <c r="G75" i="3"/>
  <c r="F75" i="3"/>
  <c r="E75" i="3"/>
  <c r="H51" i="3"/>
  <c r="G51" i="3"/>
  <c r="F51" i="3"/>
  <c r="E51" i="3"/>
  <c r="H50" i="3"/>
  <c r="G50" i="3"/>
  <c r="F50" i="3"/>
  <c r="E50" i="3"/>
  <c r="H42" i="3"/>
  <c r="H62" i="3" s="1"/>
  <c r="G42" i="3"/>
  <c r="G62" i="3" s="1"/>
  <c r="F42" i="3"/>
  <c r="F62" i="3" s="1"/>
  <c r="E42" i="3"/>
  <c r="E62" i="3" s="1"/>
  <c r="H41" i="3"/>
  <c r="G41" i="3"/>
  <c r="F41" i="3"/>
  <c r="E41" i="3"/>
  <c r="H29" i="3"/>
  <c r="G29" i="3"/>
  <c r="F29" i="3"/>
  <c r="E29" i="3"/>
  <c r="H24" i="3"/>
  <c r="G24" i="3"/>
  <c r="F24" i="3"/>
  <c r="E24" i="3"/>
  <c r="H23" i="3"/>
  <c r="H27" i="3" s="1"/>
  <c r="G23" i="3"/>
  <c r="G27" i="3" s="1"/>
  <c r="F23" i="3"/>
  <c r="F27" i="3" s="1"/>
  <c r="E23" i="3"/>
  <c r="E27" i="3" s="1"/>
  <c r="H22" i="3"/>
  <c r="G22" i="3"/>
  <c r="F22" i="3"/>
  <c r="E22" i="3"/>
  <c r="H15" i="3"/>
  <c r="G15" i="3"/>
  <c r="G63" i="3" s="1"/>
  <c r="F15" i="3"/>
  <c r="F63" i="3" s="1"/>
  <c r="E15" i="3"/>
  <c r="E63" i="3" s="1"/>
  <c r="H14" i="3"/>
  <c r="G14" i="3"/>
  <c r="F14" i="3"/>
  <c r="E14" i="3"/>
  <c r="Q38" i="2"/>
  <c r="P38" i="2"/>
  <c r="P42" i="2" s="1"/>
  <c r="O38" i="2"/>
  <c r="O42" i="2" s="1"/>
  <c r="N38" i="2"/>
  <c r="M38" i="2"/>
  <c r="L38" i="2"/>
  <c r="L42" i="2" s="1"/>
  <c r="K38" i="2"/>
  <c r="K42" i="2" s="1"/>
  <c r="J38" i="2"/>
  <c r="I38" i="2"/>
  <c r="H38" i="2"/>
  <c r="H42" i="2" s="1"/>
  <c r="Q42" i="2"/>
  <c r="N42" i="2"/>
  <c r="M42" i="2"/>
  <c r="J42" i="2"/>
  <c r="I42" i="2"/>
  <c r="Q41" i="2"/>
  <c r="P41" i="2"/>
  <c r="O41" i="2"/>
  <c r="M41" i="2"/>
  <c r="L41" i="2"/>
  <c r="K41" i="2"/>
  <c r="G40" i="2"/>
  <c r="G38" i="2"/>
  <c r="G42" i="2" s="1"/>
  <c r="Q19" i="2"/>
  <c r="P19" i="2"/>
  <c r="O19" i="2"/>
  <c r="N19" i="2"/>
  <c r="N41" i="2" s="1"/>
  <c r="M19" i="2"/>
  <c r="L19" i="2"/>
  <c r="K19" i="2"/>
  <c r="J19" i="2"/>
  <c r="J41" i="2" s="1"/>
  <c r="I19" i="2"/>
  <c r="I41" i="2" s="1"/>
  <c r="H19" i="2"/>
  <c r="H41" i="2" s="1"/>
  <c r="G19" i="2"/>
  <c r="G41" i="2" s="1"/>
  <c r="G7" i="2"/>
  <c r="H7" i="2" s="1"/>
  <c r="I7" i="2" s="1"/>
  <c r="J7" i="2" s="1"/>
  <c r="K7" i="2" s="1"/>
  <c r="L7" i="2" s="1"/>
  <c r="M7" i="2" s="1"/>
  <c r="N7" i="2" s="1"/>
  <c r="O7" i="2" s="1"/>
  <c r="P7" i="2" s="1"/>
  <c r="Q7" i="2" s="1"/>
  <c r="A1" i="2"/>
  <c r="H56" i="3" l="1"/>
  <c r="H58" i="3"/>
  <c r="H108" i="3"/>
  <c r="H110" i="3"/>
  <c r="G108" i="3"/>
  <c r="F108" i="3"/>
  <c r="G110" i="3"/>
  <c r="F33" i="3"/>
  <c r="F60" i="3" s="1"/>
  <c r="H33" i="3"/>
  <c r="F46" i="3"/>
  <c r="F53" i="3" s="1"/>
  <c r="H46" i="3"/>
  <c r="G56" i="3"/>
  <c r="G58" i="3"/>
  <c r="H60" i="3"/>
  <c r="H61" i="3"/>
  <c r="H63" i="3"/>
  <c r="F101" i="3"/>
  <c r="H101" i="3"/>
  <c r="E33" i="3"/>
  <c r="E60" i="3" s="1"/>
  <c r="G33" i="3"/>
  <c r="G57" i="3" s="1"/>
  <c r="E46" i="3"/>
  <c r="E53" i="3" s="1"/>
  <c r="G46" i="3"/>
  <c r="G61" i="3"/>
  <c r="G101" i="3"/>
  <c r="G43" i="2"/>
  <c r="H40" i="2" s="1"/>
  <c r="H43" i="2" s="1"/>
  <c r="I40" i="2" s="1"/>
  <c r="I43" i="2" s="1"/>
  <c r="J40" i="2" s="1"/>
  <c r="J43" i="2" s="1"/>
  <c r="K40" i="2" s="1"/>
  <c r="K43" i="2" s="1"/>
  <c r="L40" i="2" s="1"/>
  <c r="L43" i="2" s="1"/>
  <c r="M40" i="2" s="1"/>
  <c r="M43" i="2" s="1"/>
  <c r="N40" i="2" s="1"/>
  <c r="N43" i="2" s="1"/>
  <c r="O40" i="2" s="1"/>
  <c r="O43" i="2" s="1"/>
  <c r="P40" i="2" s="1"/>
  <c r="P43" i="2" s="1"/>
  <c r="Q40" i="2" s="1"/>
  <c r="Q43" i="2" s="1"/>
  <c r="G59" i="3" l="1"/>
  <c r="G53" i="3"/>
  <c r="H57" i="3"/>
  <c r="G60" i="3"/>
  <c r="H59" i="3"/>
  <c r="H53" i="3"/>
</calcChain>
</file>

<file path=xl/sharedStrings.xml><?xml version="1.0" encoding="utf-8"?>
<sst xmlns="http://schemas.openxmlformats.org/spreadsheetml/2006/main" count="160" uniqueCount="124">
  <si>
    <t>What is the name of your organization?</t>
  </si>
  <si>
    <t>How much are you applying for?</t>
  </si>
  <si>
    <t>What is the date you expect to receive this loan?</t>
  </si>
  <si>
    <t>When do you expect to pay it back?</t>
  </si>
  <si>
    <t>What is your cash balance as of today?</t>
  </si>
  <si>
    <t>TYPE ORGANIZATION NAME HERE</t>
  </si>
  <si>
    <t>$</t>
  </si>
  <si>
    <t>Cash In</t>
  </si>
  <si>
    <t>4.  Federal Contracts/Grants</t>
  </si>
  <si>
    <t>5.  Other Government Contracts</t>
  </si>
  <si>
    <t>6.  Foundation/Corporate Contributions</t>
  </si>
  <si>
    <t>7.  Individual Donations</t>
  </si>
  <si>
    <t>9.  Earned Income</t>
  </si>
  <si>
    <t>10. Other/Misc</t>
  </si>
  <si>
    <t>1.  State grants</t>
  </si>
  <si>
    <t>2.  Advance on grants</t>
  </si>
  <si>
    <t>3.  County contracts/grants</t>
  </si>
  <si>
    <t>Cash Flow projections</t>
  </si>
  <si>
    <t>Prepared by:</t>
  </si>
  <si>
    <t>Date:</t>
  </si>
  <si>
    <t>Cash out</t>
  </si>
  <si>
    <t>1.  Salaries</t>
  </si>
  <si>
    <t>2.  Payroll Taxes and Fringe Benefits</t>
  </si>
  <si>
    <t xml:space="preserve">3.  Rent </t>
  </si>
  <si>
    <t>4.  Supplies &amp; Instructional Materials</t>
  </si>
  <si>
    <t>5.  Telephone</t>
  </si>
  <si>
    <t>6.  Consultant &amp; Contract Services</t>
  </si>
  <si>
    <t>7.  Insurance</t>
  </si>
  <si>
    <t>8.  Client Services (Food, housing)</t>
  </si>
  <si>
    <t>9.  Other Operating Expenses</t>
  </si>
  <si>
    <t>11. Repayment of State Advance</t>
  </si>
  <si>
    <t>12. Repayment of other loans/credit cards</t>
  </si>
  <si>
    <t>Total cash out</t>
  </si>
  <si>
    <t>Total cash in</t>
  </si>
  <si>
    <t>Beginning cash balance</t>
  </si>
  <si>
    <t>Cash in during month</t>
  </si>
  <si>
    <t>Cash out during month</t>
  </si>
  <si>
    <t>Month end cash balance</t>
  </si>
  <si>
    <t>10. Repayment of Loan to NIAC</t>
  </si>
  <si>
    <t xml:space="preserve"> </t>
  </si>
  <si>
    <t>Audit</t>
  </si>
  <si>
    <t>BALANCE SHEET</t>
  </si>
  <si>
    <t>ASSETS</t>
  </si>
  <si>
    <t>Current Assets</t>
  </si>
  <si>
    <t>Cash</t>
  </si>
  <si>
    <t>Cash held in trust</t>
  </si>
  <si>
    <t>Short-term investments</t>
  </si>
  <si>
    <t>Accounts Receivable</t>
  </si>
  <si>
    <t>Other</t>
  </si>
  <si>
    <t>Prepaid expenses</t>
  </si>
  <si>
    <t>Total Current Assets</t>
  </si>
  <si>
    <t>Property and Equipment</t>
  </si>
  <si>
    <t>Land and buildings</t>
  </si>
  <si>
    <t>Captial improvements</t>
  </si>
  <si>
    <t>Vehicles</t>
  </si>
  <si>
    <t>Furniture and equipment</t>
  </si>
  <si>
    <t>Total Property and Equipment</t>
  </si>
  <si>
    <t>Less: Accumulated Depr. &amp; Amort.</t>
  </si>
  <si>
    <t>Total Net Property and Equip.</t>
  </si>
  <si>
    <t xml:space="preserve">  Other assets</t>
  </si>
  <si>
    <t>Loan fees, net of accumulated amort</t>
  </si>
  <si>
    <t>---------------</t>
  </si>
  <si>
    <t>TOTAL ASSETS</t>
  </si>
  <si>
    <t>LIABILITIES</t>
  </si>
  <si>
    <t>Current Liabilities</t>
  </si>
  <si>
    <t>Accounts Payable</t>
  </si>
  <si>
    <t>Accrued expenses</t>
  </si>
  <si>
    <t>Client trust account</t>
  </si>
  <si>
    <t>Current portion of long-term debt</t>
  </si>
  <si>
    <t>Total Current Liabilities</t>
  </si>
  <si>
    <t xml:space="preserve">  Mortgage payable, net of current portion</t>
  </si>
  <si>
    <t>TOTAL LIABILITIES</t>
  </si>
  <si>
    <t>NET ASSETS</t>
  </si>
  <si>
    <t>Unrestricted</t>
  </si>
  <si>
    <t>TOTAL NET ASSETS</t>
  </si>
  <si>
    <t>TOTAL LIABILITIES AND NET ASSETS</t>
  </si>
  <si>
    <t>TRENDS &amp; RATIOS</t>
  </si>
  <si>
    <t>Change in Current Assets</t>
  </si>
  <si>
    <t>N/A</t>
  </si>
  <si>
    <t>Change in Total Assets</t>
  </si>
  <si>
    <t>Change in Net Assets</t>
  </si>
  <si>
    <t>Change in Total Liabilities</t>
  </si>
  <si>
    <t>Net Assets as % of Total Assets</t>
  </si>
  <si>
    <t>Acid Ratio</t>
  </si>
  <si>
    <t>Quick Ratio</t>
  </si>
  <si>
    <t>Current Ratio</t>
  </si>
  <si>
    <t>INCOME &amp; EXPENSE STATEMENTS</t>
  </si>
  <si>
    <t>SUPPORT AND REVENUE</t>
  </si>
  <si>
    <t>Regional centers</t>
  </si>
  <si>
    <t>Social security</t>
  </si>
  <si>
    <t>Program support</t>
  </si>
  <si>
    <t>Contributions</t>
  </si>
  <si>
    <t>Investment income</t>
  </si>
  <si>
    <t>Unrealized gain in investment</t>
  </si>
  <si>
    <t>Other income</t>
  </si>
  <si>
    <t>TOTAL SUPPORT AND REVENUE</t>
  </si>
  <si>
    <t>EXPENSES</t>
  </si>
  <si>
    <t>Program Services Expenses</t>
  </si>
  <si>
    <t>Salaries and wages</t>
  </si>
  <si>
    <t>Payroll taxes</t>
  </si>
  <si>
    <t>Employee benefits</t>
  </si>
  <si>
    <t>Conferences/trainings</t>
  </si>
  <si>
    <t>Food and housekeeping</t>
  </si>
  <si>
    <t>Program expenses</t>
  </si>
  <si>
    <t>Insurance</t>
  </si>
  <si>
    <t>Interest expense</t>
  </si>
  <si>
    <t>Telephone and utilities</t>
  </si>
  <si>
    <t>Repair and maintenance</t>
  </si>
  <si>
    <t>Fundraising</t>
  </si>
  <si>
    <t xml:space="preserve">Rent </t>
  </si>
  <si>
    <t>Transportation</t>
  </si>
  <si>
    <t>Furniture and equip</t>
  </si>
  <si>
    <t>Other operating expenses</t>
  </si>
  <si>
    <t>Total Program Services Expenses</t>
  </si>
  <si>
    <t>Depreciation</t>
  </si>
  <si>
    <t>TOTAL EXPENSES</t>
  </si>
  <si>
    <t>NET INCOME</t>
  </si>
  <si>
    <t>Growth in Grant Income</t>
  </si>
  <si>
    <t>Growth in Total Revenue</t>
  </si>
  <si>
    <t>Growth in Personnel Expenses</t>
  </si>
  <si>
    <t>Growth in Total Expenses</t>
  </si>
  <si>
    <r>
      <t>CONSOLIDATED FINANCIAL STATEMENTS</t>
    </r>
    <r>
      <rPr>
        <b/>
        <i/>
        <sz val="12"/>
        <rFont val="Arial"/>
        <family val="2"/>
      </rPr>
      <t xml:space="preserve"> —</t>
    </r>
  </si>
  <si>
    <t>8.  Nonprofit Insurance Alliance of California</t>
  </si>
  <si>
    <t>Please note:  the dates and account names below are merely suggestions.  Adjust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</si>
</sst>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  <numFmt numFmtId="165" formatCode="[$-409]mmm\-yy;@"/>
    <numFmt numFmtId="166" formatCode="0&quot;.&quot;"/>
    <numFmt numFmtId="167" formatCode="mm/dd/yy"/>
    <numFmt numFmtId="168" formatCode="#,##0\ ;\(#,##0\)"/>
    <numFmt numFmtId="169" formatCode="0.0%"/>
    <numFmt numFmtId="170" formatCode="0.00&quot;:1.00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0" xfId="0" applyFont="1" applyFill="1" applyBorder="1" applyAlignment="1" applyProtection="1">
      <alignment horizontal="right" indent="1"/>
    </xf>
    <xf numFmtId="44" fontId="0" fillId="0" borderId="0" xfId="1" applyFont="1"/>
    <xf numFmtId="164" fontId="0" fillId="0" borderId="0" xfId="0" applyNumberFormat="1"/>
    <xf numFmtId="0" fontId="4" fillId="0" borderId="0" xfId="0" applyFont="1" applyAlignment="1">
      <alignment horizontal="left" indent="1"/>
    </xf>
    <xf numFmtId="165" fontId="0" fillId="0" borderId="0" xfId="0" applyNumberFormat="1"/>
    <xf numFmtId="0" fontId="0" fillId="4" borderId="0" xfId="0" applyFill="1"/>
    <xf numFmtId="44" fontId="0" fillId="0" borderId="0" xfId="0" applyNumberFormat="1"/>
    <xf numFmtId="0" fontId="0" fillId="5" borderId="0" xfId="0" applyFill="1"/>
    <xf numFmtId="44" fontId="0" fillId="0" borderId="2" xfId="0" applyNumberFormat="1" applyBorder="1"/>
    <xf numFmtId="44" fontId="0" fillId="0" borderId="1" xfId="1" applyFont="1" applyBorder="1"/>
    <xf numFmtId="44" fontId="2" fillId="0" borderId="2" xfId="0" applyNumberFormat="1" applyFont="1" applyBorder="1"/>
    <xf numFmtId="44" fontId="2" fillId="0" borderId="0" xfId="0" applyNumberFormat="1" applyFont="1"/>
    <xf numFmtId="166" fontId="5" fillId="6" borderId="3" xfId="0" applyNumberFormat="1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7" fillId="0" borderId="3" xfId="0" applyNumberFormat="1" applyFont="1" applyBorder="1"/>
    <xf numFmtId="0" fontId="4" fillId="0" borderId="4" xfId="0" applyFont="1" applyBorder="1"/>
    <xf numFmtId="167" fontId="4" fillId="0" borderId="4" xfId="0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0" fontId="8" fillId="0" borderId="0" xfId="0" applyFont="1"/>
    <xf numFmtId="0" fontId="4" fillId="0" borderId="0" xfId="0" applyFont="1"/>
    <xf numFmtId="166" fontId="4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166" fontId="7" fillId="0" borderId="0" xfId="0" applyNumberFormat="1" applyFont="1" applyBorder="1"/>
    <xf numFmtId="0" fontId="4" fillId="0" borderId="0" xfId="0" applyFont="1" applyBorder="1" applyAlignment="1">
      <alignment horizontal="right"/>
    </xf>
    <xf numFmtId="166" fontId="7" fillId="0" borderId="0" xfId="0" applyNumberFormat="1" applyFont="1"/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left" indent="1"/>
    </xf>
    <xf numFmtId="166" fontId="4" fillId="0" borderId="0" xfId="0" applyNumberFormat="1" applyFont="1"/>
    <xf numFmtId="5" fontId="4" fillId="0" borderId="0" xfId="0" applyNumberFormat="1" applyFont="1" applyAlignment="1"/>
    <xf numFmtId="5" fontId="4" fillId="0" borderId="0" xfId="0" applyNumberFormat="1" applyFont="1"/>
    <xf numFmtId="5" fontId="4" fillId="0" borderId="0" xfId="1" applyNumberFormat="1" applyFont="1"/>
    <xf numFmtId="6" fontId="4" fillId="0" borderId="0" xfId="1" applyNumberFormat="1" applyFont="1"/>
    <xf numFmtId="41" fontId="4" fillId="0" borderId="0" xfId="0" applyNumberFormat="1" applyFont="1" applyAlignment="1">
      <alignment horizontal="right" vertical="center"/>
    </xf>
    <xf numFmtId="6" fontId="4" fillId="0" borderId="0" xfId="1" applyNumberFormat="1" applyFont="1" applyAlignment="1">
      <alignment horizontal="right" vertical="center"/>
    </xf>
    <xf numFmtId="168" fontId="4" fillId="0" borderId="0" xfId="0" applyNumberFormat="1" applyFont="1"/>
    <xf numFmtId="168" fontId="4" fillId="0" borderId="0" xfId="0" applyNumberFormat="1" applyFont="1" applyAlignment="1">
      <alignment horizontal="right"/>
    </xf>
    <xf numFmtId="6" fontId="4" fillId="0" borderId="0" xfId="1" applyNumberFormat="1" applyFont="1" applyAlignment="1">
      <alignment horizontal="right"/>
    </xf>
    <xf numFmtId="5" fontId="7" fillId="0" borderId="0" xfId="0" applyNumberFormat="1" applyFont="1"/>
    <xf numFmtId="6" fontId="7" fillId="0" borderId="0" xfId="1" applyNumberFormat="1" applyFont="1"/>
    <xf numFmtId="41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4" fillId="0" borderId="0" xfId="1" applyNumberFormat="1" applyFont="1"/>
    <xf numFmtId="166" fontId="4" fillId="0" borderId="0" xfId="0" applyNumberFormat="1" applyFont="1" applyFill="1"/>
    <xf numFmtId="0" fontId="4" fillId="0" borderId="0" xfId="0" applyFont="1" applyFill="1"/>
    <xf numFmtId="41" fontId="4" fillId="0" borderId="0" xfId="0" applyNumberFormat="1" applyFont="1" applyFill="1" applyAlignment="1">
      <alignment horizontal="right" vertical="center"/>
    </xf>
    <xf numFmtId="0" fontId="8" fillId="0" borderId="0" xfId="0" applyFont="1" applyFill="1"/>
    <xf numFmtId="0" fontId="7" fillId="0" borderId="0" xfId="0" applyFont="1"/>
    <xf numFmtId="6" fontId="4" fillId="0" borderId="0" xfId="0" applyNumberFormat="1" applyFont="1"/>
    <xf numFmtId="5" fontId="4" fillId="0" borderId="0" xfId="0" applyNumberFormat="1" applyFont="1" applyAlignment="1">
      <alignment horizontal="right"/>
    </xf>
    <xf numFmtId="3" fontId="4" fillId="0" borderId="0" xfId="0" applyNumberFormat="1" applyFont="1"/>
    <xf numFmtId="5" fontId="4" fillId="0" borderId="0" xfId="0" applyNumberFormat="1" applyFont="1" applyFill="1"/>
    <xf numFmtId="37" fontId="4" fillId="0" borderId="0" xfId="0" applyNumberFormat="1" applyFont="1"/>
    <xf numFmtId="166" fontId="7" fillId="0" borderId="0" xfId="0" applyNumberFormat="1" applyFont="1" applyAlignment="1">
      <alignment horizontal="left"/>
    </xf>
    <xf numFmtId="167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9" fontId="4" fillId="0" borderId="0" xfId="0" applyNumberFormat="1" applyFont="1" applyBorder="1"/>
    <xf numFmtId="169" fontId="4" fillId="0" borderId="0" xfId="0" applyNumberFormat="1" applyFont="1" applyFill="1" applyBorder="1"/>
    <xf numFmtId="169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Fill="1"/>
    <xf numFmtId="170" fontId="4" fillId="0" borderId="0" xfId="0" applyNumberFormat="1" applyFont="1" applyBorder="1"/>
    <xf numFmtId="2" fontId="4" fillId="0" borderId="0" xfId="0" applyNumberFormat="1" applyFont="1" applyFill="1" applyBorder="1"/>
    <xf numFmtId="166" fontId="3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67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8" fontId="4" fillId="0" borderId="0" xfId="0" applyNumberFormat="1" applyFont="1" applyAlignment="1">
      <alignment horizontal="right" vertical="center"/>
    </xf>
    <xf numFmtId="168" fontId="7" fillId="0" borderId="0" xfId="0" applyNumberFormat="1" applyFont="1"/>
    <xf numFmtId="167" fontId="4" fillId="0" borderId="0" xfId="0" applyNumberFormat="1" applyFont="1" applyBorder="1"/>
    <xf numFmtId="169" fontId="4" fillId="0" borderId="0" xfId="0" applyNumberFormat="1" applyFont="1"/>
    <xf numFmtId="9" fontId="4" fillId="0" borderId="0" xfId="2" applyFont="1" applyAlignment="1">
      <alignment horizontal="right"/>
    </xf>
    <xf numFmtId="169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/>
    <xf numFmtId="38" fontId="4" fillId="0" borderId="0" xfId="0" applyNumberFormat="1" applyFont="1"/>
    <xf numFmtId="41" fontId="4" fillId="0" borderId="0" xfId="0" applyNumberFormat="1" applyFont="1" applyAlignment="1">
      <alignment horizontal="left" vertical="center"/>
    </xf>
    <xf numFmtId="38" fontId="7" fillId="0" borderId="0" xfId="0" applyNumberFormat="1" applyFont="1"/>
    <xf numFmtId="0" fontId="7" fillId="0" borderId="0" xfId="0" applyFont="1" applyAlignment="1">
      <alignment vertical="top" wrapText="1"/>
    </xf>
    <xf numFmtId="0" fontId="3" fillId="3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right" indent="1"/>
    </xf>
    <xf numFmtId="0" fontId="3" fillId="3" borderId="0" xfId="0" applyFont="1" applyFill="1" applyBorder="1" applyAlignment="1" applyProtection="1">
      <alignment horizontal="right" inden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0" fillId="7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29"/>
  <sheetViews>
    <sheetView workbookViewId="0">
      <selection activeCell="H8" sqref="H8"/>
    </sheetView>
  </sheetViews>
  <sheetFormatPr defaultRowHeight="15" x14ac:dyDescent="0.25"/>
  <sheetData>
    <row r="6" spans="3:8" x14ac:dyDescent="0.25">
      <c r="C6" t="s">
        <v>0</v>
      </c>
      <c r="H6" t="s">
        <v>5</v>
      </c>
    </row>
    <row r="7" spans="3:8" x14ac:dyDescent="0.25">
      <c r="C7" t="s">
        <v>1</v>
      </c>
      <c r="H7" s="2" t="s">
        <v>6</v>
      </c>
    </row>
    <row r="8" spans="3:8" x14ac:dyDescent="0.25">
      <c r="C8" t="s">
        <v>2</v>
      </c>
      <c r="H8" s="3">
        <v>41700</v>
      </c>
    </row>
    <row r="9" spans="3:8" x14ac:dyDescent="0.25">
      <c r="C9" t="s">
        <v>3</v>
      </c>
      <c r="H9" s="3"/>
    </row>
    <row r="10" spans="3:8" x14ac:dyDescent="0.25">
      <c r="C10" t="s">
        <v>4</v>
      </c>
      <c r="H10" s="2">
        <v>500</v>
      </c>
    </row>
    <row r="23" spans="3:6" x14ac:dyDescent="0.25">
      <c r="C23" s="83"/>
      <c r="D23" s="83"/>
      <c r="E23" s="83"/>
      <c r="F23" s="83"/>
    </row>
    <row r="24" spans="3:6" x14ac:dyDescent="0.25">
      <c r="C24" s="84"/>
      <c r="D24" s="84"/>
      <c r="E24" s="84"/>
      <c r="F24" s="84"/>
    </row>
    <row r="25" spans="3:6" x14ac:dyDescent="0.25">
      <c r="C25" s="84"/>
      <c r="D25" s="84"/>
      <c r="E25" s="84"/>
      <c r="F25" s="84"/>
    </row>
    <row r="26" spans="3:6" x14ac:dyDescent="0.25">
      <c r="C26" s="84"/>
      <c r="D26" s="84"/>
      <c r="E26" s="84"/>
      <c r="F26" s="84"/>
    </row>
    <row r="27" spans="3:6" x14ac:dyDescent="0.25">
      <c r="C27" s="1"/>
      <c r="D27" s="1"/>
      <c r="E27" s="1"/>
      <c r="F27" s="1"/>
    </row>
    <row r="28" spans="3:6" x14ac:dyDescent="0.25">
      <c r="C28" s="83"/>
      <c r="D28" s="83"/>
      <c r="E28" s="83"/>
      <c r="F28" s="83"/>
    </row>
    <row r="29" spans="3:6" x14ac:dyDescent="0.25">
      <c r="C29" s="82"/>
      <c r="D29" s="82"/>
      <c r="E29" s="82"/>
      <c r="F29" s="82"/>
    </row>
  </sheetData>
  <mergeCells count="6">
    <mergeCell ref="C29:F29"/>
    <mergeCell ref="C23:F23"/>
    <mergeCell ref="C24:F24"/>
    <mergeCell ref="C25:F25"/>
    <mergeCell ref="C26:F26"/>
    <mergeCell ref="C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A5" sqref="A5"/>
    </sheetView>
  </sheetViews>
  <sheetFormatPr defaultRowHeight="15" x14ac:dyDescent="0.25"/>
  <cols>
    <col min="1" max="1" width="14.85546875" customWidth="1"/>
    <col min="10" max="10" width="9.28515625" customWidth="1"/>
  </cols>
  <sheetData>
    <row r="1" spans="1:20" x14ac:dyDescent="0.25">
      <c r="A1" t="str">
        <f>'Step 1'!H6</f>
        <v>TYPE ORGANIZATION NAME HERE</v>
      </c>
    </row>
    <row r="2" spans="1:20" x14ac:dyDescent="0.25">
      <c r="A2" t="s">
        <v>17</v>
      </c>
    </row>
    <row r="3" spans="1:20" x14ac:dyDescent="0.25">
      <c r="A3" t="s">
        <v>18</v>
      </c>
    </row>
    <row r="4" spans="1:20" x14ac:dyDescent="0.25">
      <c r="A4" t="s">
        <v>19</v>
      </c>
    </row>
    <row r="5" spans="1:20" x14ac:dyDescent="0.25">
      <c r="A5" s="88" t="s">
        <v>123</v>
      </c>
    </row>
    <row r="7" spans="1:20" x14ac:dyDescent="0.25">
      <c r="A7" s="6" t="s">
        <v>7</v>
      </c>
      <c r="B7" s="4"/>
      <c r="G7" s="5">
        <f>'Step 1'!H8</f>
        <v>41700</v>
      </c>
      <c r="H7" s="5">
        <f>DATE(YEAR(G7),MONTH(G7)+1,(DAY(G7)))</f>
        <v>41731</v>
      </c>
      <c r="I7" s="5">
        <f t="shared" ref="I7:Q7" si="0">DATE(YEAR(H7),MONTH(H7)+1,(DAY(H7)))</f>
        <v>41761</v>
      </c>
      <c r="J7" s="5">
        <f t="shared" si="0"/>
        <v>41792</v>
      </c>
      <c r="K7" s="5">
        <f t="shared" si="0"/>
        <v>41822</v>
      </c>
      <c r="L7" s="5">
        <f t="shared" si="0"/>
        <v>41853</v>
      </c>
      <c r="M7" s="5">
        <f t="shared" si="0"/>
        <v>41884</v>
      </c>
      <c r="N7" s="5">
        <f t="shared" si="0"/>
        <v>41914</v>
      </c>
      <c r="O7" s="5">
        <f t="shared" si="0"/>
        <v>41945</v>
      </c>
      <c r="P7" s="5">
        <f t="shared" si="0"/>
        <v>41975</v>
      </c>
      <c r="Q7" s="5">
        <f t="shared" si="0"/>
        <v>42006</v>
      </c>
    </row>
    <row r="8" spans="1:20" x14ac:dyDescent="0.25">
      <c r="B8" s="4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B9" s="4" t="s">
        <v>15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B10" s="4" t="s">
        <v>16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B11" s="4" t="s">
        <v>8</v>
      </c>
      <c r="G11" s="2" t="s">
        <v>39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B12" s="4" t="s">
        <v>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B13" s="4" t="s">
        <v>10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B14" s="4" t="s">
        <v>11</v>
      </c>
      <c r="G14" s="2"/>
      <c r="H14" s="2"/>
      <c r="I14" s="2"/>
      <c r="J14" s="2" t="s">
        <v>39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B15" s="4" t="s">
        <v>122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B16" s="4" t="s">
        <v>12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B17" s="4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"/>
      <c r="S17" s="2"/>
      <c r="T17" s="2"/>
    </row>
    <row r="19" spans="1:20" ht="15.75" thickBot="1" x14ac:dyDescent="0.3">
      <c r="A19" s="6" t="s">
        <v>33</v>
      </c>
      <c r="G19" s="9">
        <f>SUM(G8:G17)</f>
        <v>0</v>
      </c>
      <c r="H19" s="9">
        <f t="shared" ref="H19:Q19" si="1">SUM(H8:H17)</f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</row>
    <row r="20" spans="1:20" ht="15.75" thickTop="1" x14ac:dyDescent="0.25"/>
    <row r="24" spans="1:20" x14ac:dyDescent="0.25">
      <c r="A24" s="8" t="s">
        <v>20</v>
      </c>
    </row>
    <row r="25" spans="1:20" x14ac:dyDescent="0.25">
      <c r="B25" s="4" t="s">
        <v>21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0" x14ac:dyDescent="0.25">
      <c r="B26" s="4" t="s">
        <v>22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0" x14ac:dyDescent="0.25">
      <c r="B27" s="4" t="s">
        <v>23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0" x14ac:dyDescent="0.25">
      <c r="B28" s="4" t="s">
        <v>24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0" x14ac:dyDescent="0.25">
      <c r="B29" s="4" t="s">
        <v>25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0" x14ac:dyDescent="0.25">
      <c r="B30" s="4" t="s">
        <v>26</v>
      </c>
      <c r="G30" s="2" t="s">
        <v>39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0" x14ac:dyDescent="0.25">
      <c r="B31" s="4" t="s">
        <v>27</v>
      </c>
      <c r="G31" s="2"/>
      <c r="H31" s="2"/>
      <c r="I31" s="2">
        <v>25</v>
      </c>
      <c r="J31" s="2"/>
      <c r="K31" s="2"/>
      <c r="L31" s="2"/>
      <c r="M31" s="2"/>
      <c r="N31" s="2"/>
      <c r="O31" s="2"/>
      <c r="P31" s="2"/>
      <c r="Q31" s="2"/>
    </row>
    <row r="32" spans="1:20" x14ac:dyDescent="0.25">
      <c r="B32" s="4" t="s">
        <v>28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B33" s="4" t="s">
        <v>29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B34" s="4" t="s">
        <v>38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B35" s="4" t="s">
        <v>30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B36" s="4" t="s">
        <v>31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8" spans="1:17" ht="15.75" thickBot="1" x14ac:dyDescent="0.3">
      <c r="A38" s="8" t="s">
        <v>32</v>
      </c>
      <c r="G38" s="11">
        <f>SUM(G25:G36)</f>
        <v>0</v>
      </c>
      <c r="H38" s="11">
        <f t="shared" ref="H38:Q38" si="2">SUM(H25:H36)</f>
        <v>0</v>
      </c>
      <c r="I38" s="11">
        <f t="shared" si="2"/>
        <v>25</v>
      </c>
      <c r="J38" s="11">
        <f t="shared" si="2"/>
        <v>0</v>
      </c>
      <c r="K38" s="11">
        <f t="shared" si="2"/>
        <v>0</v>
      </c>
      <c r="L38" s="11">
        <f t="shared" si="2"/>
        <v>0</v>
      </c>
      <c r="M38" s="11">
        <f t="shared" si="2"/>
        <v>0</v>
      </c>
      <c r="N38" s="11">
        <f t="shared" si="2"/>
        <v>0</v>
      </c>
      <c r="O38" s="11">
        <f t="shared" si="2"/>
        <v>0</v>
      </c>
      <c r="P38" s="11">
        <f t="shared" si="2"/>
        <v>0</v>
      </c>
      <c r="Q38" s="11">
        <f t="shared" si="2"/>
        <v>0</v>
      </c>
    </row>
    <row r="39" spans="1:17" ht="15.75" thickTop="1" x14ac:dyDescent="0.25"/>
    <row r="40" spans="1:17" x14ac:dyDescent="0.25">
      <c r="D40" t="s">
        <v>34</v>
      </c>
      <c r="G40" s="7">
        <f>'Step 1'!H10</f>
        <v>500</v>
      </c>
      <c r="H40" s="7">
        <f>G43</f>
        <v>500</v>
      </c>
      <c r="I40" s="7">
        <f t="shared" ref="I40:Q40" si="3">H43</f>
        <v>500</v>
      </c>
      <c r="J40" s="7">
        <f t="shared" si="3"/>
        <v>475</v>
      </c>
      <c r="K40" s="7">
        <f t="shared" si="3"/>
        <v>475</v>
      </c>
      <c r="L40" s="7">
        <f t="shared" si="3"/>
        <v>475</v>
      </c>
      <c r="M40" s="7">
        <f t="shared" si="3"/>
        <v>475</v>
      </c>
      <c r="N40" s="7">
        <f t="shared" si="3"/>
        <v>475</v>
      </c>
      <c r="O40" s="7">
        <f t="shared" si="3"/>
        <v>475</v>
      </c>
      <c r="P40" s="7">
        <f t="shared" si="3"/>
        <v>475</v>
      </c>
      <c r="Q40" s="7">
        <f t="shared" si="3"/>
        <v>475</v>
      </c>
    </row>
    <row r="41" spans="1:17" x14ac:dyDescent="0.25">
      <c r="D41" t="s">
        <v>35</v>
      </c>
      <c r="G41" s="7">
        <f>G19</f>
        <v>0</v>
      </c>
      <c r="H41" s="7">
        <f t="shared" ref="H41:Q41" si="4">H19</f>
        <v>0</v>
      </c>
      <c r="I41" s="7">
        <f t="shared" si="4"/>
        <v>0</v>
      </c>
      <c r="J41" s="7">
        <f t="shared" si="4"/>
        <v>0</v>
      </c>
      <c r="K41" s="7">
        <f t="shared" si="4"/>
        <v>0</v>
      </c>
      <c r="L41" s="7">
        <f t="shared" si="4"/>
        <v>0</v>
      </c>
      <c r="M41" s="7">
        <f t="shared" si="4"/>
        <v>0</v>
      </c>
      <c r="N41" s="7">
        <f t="shared" si="4"/>
        <v>0</v>
      </c>
      <c r="O41" s="7">
        <f t="shared" si="4"/>
        <v>0</v>
      </c>
      <c r="P41" s="7">
        <f t="shared" si="4"/>
        <v>0</v>
      </c>
      <c r="Q41" s="7">
        <f t="shared" si="4"/>
        <v>0</v>
      </c>
    </row>
    <row r="42" spans="1:17" x14ac:dyDescent="0.25">
      <c r="D42" t="s">
        <v>36</v>
      </c>
      <c r="G42" s="12">
        <f>G38</f>
        <v>0</v>
      </c>
      <c r="H42" s="12">
        <f t="shared" ref="H42:Q42" si="5">H38</f>
        <v>0</v>
      </c>
      <c r="I42" s="12">
        <f t="shared" si="5"/>
        <v>25</v>
      </c>
      <c r="J42" s="12">
        <f t="shared" si="5"/>
        <v>0</v>
      </c>
      <c r="K42" s="12">
        <f t="shared" si="5"/>
        <v>0</v>
      </c>
      <c r="L42" s="12">
        <f t="shared" si="5"/>
        <v>0</v>
      </c>
      <c r="M42" s="12">
        <f t="shared" si="5"/>
        <v>0</v>
      </c>
      <c r="N42" s="12">
        <f t="shared" si="5"/>
        <v>0</v>
      </c>
      <c r="O42" s="12">
        <f t="shared" si="5"/>
        <v>0</v>
      </c>
      <c r="P42" s="12">
        <f t="shared" si="5"/>
        <v>0</v>
      </c>
      <c r="Q42" s="12">
        <f t="shared" si="5"/>
        <v>0</v>
      </c>
    </row>
    <row r="43" spans="1:17" x14ac:dyDescent="0.25">
      <c r="D43" t="s">
        <v>37</v>
      </c>
      <c r="G43" s="7">
        <f>G40+G41-G42</f>
        <v>500</v>
      </c>
      <c r="H43" s="7">
        <f t="shared" ref="H43:Q43" si="6">H40+H41-H42</f>
        <v>500</v>
      </c>
      <c r="I43" s="7">
        <f t="shared" si="6"/>
        <v>475</v>
      </c>
      <c r="J43" s="7">
        <f t="shared" si="6"/>
        <v>475</v>
      </c>
      <c r="K43" s="7">
        <f t="shared" si="6"/>
        <v>475</v>
      </c>
      <c r="L43" s="7">
        <f t="shared" si="6"/>
        <v>475</v>
      </c>
      <c r="M43" s="7">
        <f t="shared" si="6"/>
        <v>475</v>
      </c>
      <c r="N43" s="7">
        <f t="shared" si="6"/>
        <v>475</v>
      </c>
      <c r="O43" s="7">
        <f t="shared" si="6"/>
        <v>475</v>
      </c>
      <c r="P43" s="7">
        <f t="shared" si="6"/>
        <v>475</v>
      </c>
      <c r="Q43" s="7">
        <f t="shared" si="6"/>
        <v>475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6"/>
  <sheetViews>
    <sheetView topLeftCell="A4" workbookViewId="0">
      <selection activeCell="I10" sqref="I10"/>
    </sheetView>
  </sheetViews>
  <sheetFormatPr defaultColWidth="12.42578125" defaultRowHeight="15" x14ac:dyDescent="0.2"/>
  <cols>
    <col min="1" max="1" width="3.85546875" style="30" customWidth="1"/>
    <col min="2" max="3" width="3" style="21" customWidth="1"/>
    <col min="4" max="4" width="34.7109375" style="21" customWidth="1"/>
    <col min="5" max="7" width="14.42578125" style="21" customWidth="1"/>
    <col min="8" max="8" width="14.7109375" style="21" customWidth="1"/>
    <col min="9" max="9" width="10.28515625" style="20" customWidth="1"/>
    <col min="10" max="10" width="16.140625" style="21" customWidth="1"/>
    <col min="11" max="11" width="12.42578125" style="21"/>
    <col min="12" max="12" width="13.140625" style="21" bestFit="1" customWidth="1"/>
    <col min="13" max="16384" width="12.42578125" style="21"/>
  </cols>
  <sheetData>
    <row r="1" spans="1:8" s="15" customFormat="1" ht="15.75" x14ac:dyDescent="0.25">
      <c r="A1" s="13" t="s">
        <v>121</v>
      </c>
      <c r="B1" s="14"/>
      <c r="C1" s="14"/>
      <c r="D1" s="14"/>
      <c r="E1" s="14"/>
      <c r="F1" s="14"/>
      <c r="G1" s="14"/>
      <c r="H1" s="14"/>
    </row>
    <row r="2" spans="1:8" ht="15.75" x14ac:dyDescent="0.25">
      <c r="A2" s="16"/>
      <c r="B2" s="17"/>
      <c r="C2" s="17"/>
      <c r="D2" s="17"/>
      <c r="E2" s="18">
        <v>40359</v>
      </c>
      <c r="F2" s="18">
        <v>40724</v>
      </c>
      <c r="G2" s="18">
        <v>41090</v>
      </c>
      <c r="H2" s="19">
        <v>41455</v>
      </c>
    </row>
    <row r="3" spans="1:8" x14ac:dyDescent="0.2">
      <c r="A3" s="22"/>
      <c r="E3" s="23" t="s">
        <v>40</v>
      </c>
      <c r="F3" s="23" t="s">
        <v>40</v>
      </c>
      <c r="G3" s="23" t="s">
        <v>40</v>
      </c>
      <c r="H3" s="24" t="s">
        <v>40</v>
      </c>
    </row>
    <row r="4" spans="1:8" ht="15.75" x14ac:dyDescent="0.25">
      <c r="A4" s="25" t="s">
        <v>41</v>
      </c>
      <c r="E4" s="23"/>
      <c r="F4" s="23"/>
      <c r="G4" s="26"/>
      <c r="H4" s="26"/>
    </row>
    <row r="5" spans="1:8" ht="15.75" x14ac:dyDescent="0.25">
      <c r="A5" s="25"/>
      <c r="E5" s="23"/>
      <c r="F5" s="23"/>
      <c r="G5" s="26"/>
      <c r="H5" s="26"/>
    </row>
    <row r="6" spans="1:8" ht="15.75" x14ac:dyDescent="0.25">
      <c r="A6" s="27" t="s">
        <v>42</v>
      </c>
      <c r="E6" s="23"/>
      <c r="F6" s="23"/>
      <c r="G6" s="26"/>
      <c r="H6" s="28"/>
    </row>
    <row r="7" spans="1:8" s="23" customFormat="1" ht="14.25" x14ac:dyDescent="0.2">
      <c r="A7" s="29" t="s">
        <v>43</v>
      </c>
      <c r="E7" s="26"/>
      <c r="F7" s="26"/>
      <c r="G7" s="26"/>
    </row>
    <row r="8" spans="1:8" s="32" customFormat="1" ht="14.25" x14ac:dyDescent="0.2">
      <c r="A8" s="30"/>
      <c r="B8" s="31" t="s">
        <v>44</v>
      </c>
      <c r="E8" s="34"/>
      <c r="F8" s="33"/>
      <c r="G8" s="33"/>
      <c r="H8" s="33"/>
    </row>
    <row r="9" spans="1:8" s="32" customFormat="1" ht="14.25" x14ac:dyDescent="0.2">
      <c r="A9" s="30"/>
      <c r="B9" s="31" t="s">
        <v>45</v>
      </c>
      <c r="E9" s="34"/>
      <c r="F9" s="33"/>
      <c r="G9" s="33"/>
      <c r="H9" s="33"/>
    </row>
    <row r="10" spans="1:8" s="32" customFormat="1" ht="14.25" x14ac:dyDescent="0.2">
      <c r="A10" s="30"/>
      <c r="B10" s="31" t="s">
        <v>46</v>
      </c>
      <c r="E10" s="34"/>
      <c r="F10" s="33"/>
      <c r="G10" s="33"/>
      <c r="H10" s="33"/>
    </row>
    <row r="11" spans="1:8" s="32" customFormat="1" ht="14.25" x14ac:dyDescent="0.2">
      <c r="A11" s="30"/>
      <c r="B11" s="32" t="s">
        <v>47</v>
      </c>
      <c r="E11" s="36"/>
      <c r="F11" s="35"/>
      <c r="G11" s="35"/>
      <c r="H11" s="35"/>
    </row>
    <row r="12" spans="1:8" s="32" customFormat="1" ht="14.25" x14ac:dyDescent="0.2">
      <c r="A12" s="30"/>
      <c r="B12" s="32" t="s">
        <v>48</v>
      </c>
      <c r="E12" s="36"/>
      <c r="F12" s="35"/>
      <c r="G12" s="35"/>
      <c r="H12" s="35"/>
    </row>
    <row r="13" spans="1:8" s="32" customFormat="1" ht="14.25" x14ac:dyDescent="0.2">
      <c r="A13" s="30"/>
      <c r="B13" s="32" t="s">
        <v>49</v>
      </c>
      <c r="E13" s="36"/>
      <c r="F13" s="35"/>
      <c r="G13" s="35"/>
      <c r="H13" s="35"/>
    </row>
    <row r="14" spans="1:8" s="37" customFormat="1" ht="14.25" x14ac:dyDescent="0.2">
      <c r="A14" s="30"/>
      <c r="E14" s="39" t="str">
        <f t="shared" ref="E14:H14" si="0">REPT("-",15)</f>
        <v>---------------</v>
      </c>
      <c r="F14" s="38" t="str">
        <f t="shared" si="0"/>
        <v>---------------</v>
      </c>
      <c r="G14" s="38" t="str">
        <f t="shared" si="0"/>
        <v>---------------</v>
      </c>
      <c r="H14" s="38" t="str">
        <f t="shared" si="0"/>
        <v>---------------</v>
      </c>
    </row>
    <row r="15" spans="1:8" s="40" customFormat="1" x14ac:dyDescent="0.25">
      <c r="A15" s="27"/>
      <c r="C15" s="40" t="s">
        <v>50</v>
      </c>
      <c r="E15" s="41">
        <f t="shared" ref="E15:H15" si="1">SUM(E8:E13)</f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</row>
    <row r="16" spans="1:8" s="32" customFormat="1" ht="14.25" x14ac:dyDescent="0.2">
      <c r="A16" s="30"/>
      <c r="E16" s="34"/>
      <c r="H16" s="42"/>
    </row>
    <row r="17" spans="1:13" s="32" customFormat="1" ht="14.25" x14ac:dyDescent="0.2">
      <c r="A17" s="29" t="s">
        <v>51</v>
      </c>
      <c r="E17" s="34"/>
      <c r="H17" s="42"/>
      <c r="L17" s="32" t="s">
        <v>39</v>
      </c>
    </row>
    <row r="18" spans="1:13" s="32" customFormat="1" ht="14.25" x14ac:dyDescent="0.2">
      <c r="A18" s="30"/>
      <c r="B18" s="32" t="s">
        <v>52</v>
      </c>
      <c r="E18" s="36"/>
      <c r="F18" s="35"/>
      <c r="G18" s="35"/>
      <c r="H18" s="35"/>
      <c r="M18" s="32" t="s">
        <v>39</v>
      </c>
    </row>
    <row r="19" spans="1:13" s="32" customFormat="1" ht="14.25" x14ac:dyDescent="0.2">
      <c r="A19" s="30"/>
      <c r="B19" s="32" t="s">
        <v>53</v>
      </c>
      <c r="E19" s="36"/>
      <c r="F19" s="35"/>
      <c r="G19" s="35"/>
      <c r="H19" s="35"/>
    </row>
    <row r="20" spans="1:13" s="32" customFormat="1" ht="14.25" x14ac:dyDescent="0.2">
      <c r="A20" s="30"/>
      <c r="B20" s="32" t="s">
        <v>54</v>
      </c>
      <c r="E20" s="36"/>
      <c r="F20" s="35"/>
      <c r="G20" s="35"/>
      <c r="H20" s="35"/>
    </row>
    <row r="21" spans="1:13" s="32" customFormat="1" ht="14.25" x14ac:dyDescent="0.2">
      <c r="A21" s="30"/>
      <c r="B21" s="32" t="s">
        <v>55</v>
      </c>
      <c r="E21" s="36"/>
      <c r="F21" s="35"/>
      <c r="G21" s="35"/>
      <c r="H21" s="35"/>
    </row>
    <row r="22" spans="1:13" x14ac:dyDescent="0.2">
      <c r="E22" s="39" t="str">
        <f t="shared" ref="E22:H22" si="2">REPT("-",15)</f>
        <v>---------------</v>
      </c>
      <c r="F22" s="38" t="str">
        <f t="shared" si="2"/>
        <v>---------------</v>
      </c>
      <c r="G22" s="38" t="str">
        <f t="shared" si="2"/>
        <v>---------------</v>
      </c>
      <c r="H22" s="43" t="str">
        <f t="shared" si="2"/>
        <v>---------------</v>
      </c>
    </row>
    <row r="23" spans="1:13" x14ac:dyDescent="0.2">
      <c r="C23" s="21" t="s">
        <v>56</v>
      </c>
      <c r="E23" s="34">
        <f>SUM(E18:E21)</f>
        <v>0</v>
      </c>
      <c r="F23" s="44">
        <f>SUM(F18:F21)</f>
        <v>0</v>
      </c>
      <c r="G23" s="44">
        <f>SUM(G18:G21)</f>
        <v>0</v>
      </c>
      <c r="H23" s="44">
        <f>SUM(H18:H21)</f>
        <v>0</v>
      </c>
    </row>
    <row r="24" spans="1:13" x14ac:dyDescent="0.2">
      <c r="E24" s="39" t="str">
        <f t="shared" ref="E24:H24" si="3">REPT("-",15)</f>
        <v>---------------</v>
      </c>
      <c r="F24" s="38" t="str">
        <f t="shared" si="3"/>
        <v>---------------</v>
      </c>
      <c r="G24" s="38" t="str">
        <f t="shared" si="3"/>
        <v>---------------</v>
      </c>
      <c r="H24" s="43" t="str">
        <f t="shared" si="3"/>
        <v>---------------</v>
      </c>
    </row>
    <row r="25" spans="1:13" s="46" customFormat="1" x14ac:dyDescent="0.2">
      <c r="A25" s="45"/>
      <c r="B25" s="46" t="s">
        <v>57</v>
      </c>
      <c r="E25" s="47">
        <v>0</v>
      </c>
      <c r="F25" s="47">
        <v>0</v>
      </c>
      <c r="G25" s="47">
        <v>0</v>
      </c>
      <c r="H25" s="47">
        <v>0</v>
      </c>
      <c r="I25" s="48"/>
    </row>
    <row r="26" spans="1:13" x14ac:dyDescent="0.2">
      <c r="E26" s="34"/>
    </row>
    <row r="27" spans="1:13" s="49" customFormat="1" x14ac:dyDescent="0.25">
      <c r="A27" s="27"/>
      <c r="C27" s="49" t="s">
        <v>58</v>
      </c>
      <c r="E27" s="41">
        <f>E23+E25</f>
        <v>0</v>
      </c>
      <c r="F27" s="40">
        <f>F23+F25</f>
        <v>0</v>
      </c>
      <c r="G27" s="40">
        <f t="shared" ref="G27:H27" si="4">G23+G25</f>
        <v>0</v>
      </c>
      <c r="H27" s="40">
        <f t="shared" si="4"/>
        <v>0</v>
      </c>
    </row>
    <row r="28" spans="1:13" ht="15.75" x14ac:dyDescent="0.25">
      <c r="E28" s="40"/>
      <c r="F28" s="40"/>
      <c r="G28" s="40"/>
      <c r="H28" s="40"/>
    </row>
    <row r="29" spans="1:13" x14ac:dyDescent="0.2">
      <c r="E29" s="38" t="str">
        <f t="shared" ref="E29:H29" si="5">REPT("-",15)</f>
        <v>---------------</v>
      </c>
      <c r="F29" s="38" t="str">
        <f t="shared" si="5"/>
        <v>---------------</v>
      </c>
      <c r="G29" s="38" t="str">
        <f t="shared" si="5"/>
        <v>---------------</v>
      </c>
      <c r="H29" s="38" t="str">
        <f t="shared" si="5"/>
        <v>---------------</v>
      </c>
    </row>
    <row r="30" spans="1:13" x14ac:dyDescent="0.2">
      <c r="A30" s="30" t="s">
        <v>59</v>
      </c>
      <c r="E30" s="38"/>
      <c r="F30" s="38"/>
      <c r="G30" s="38"/>
      <c r="H30" s="38"/>
    </row>
    <row r="31" spans="1:13" x14ac:dyDescent="0.2">
      <c r="B31" s="21" t="s">
        <v>60</v>
      </c>
      <c r="E31" s="39"/>
      <c r="F31" s="38"/>
      <c r="G31" s="38"/>
      <c r="H31" s="38"/>
    </row>
    <row r="32" spans="1:13" x14ac:dyDescent="0.2">
      <c r="B32" s="50"/>
      <c r="E32" s="39" t="s">
        <v>61</v>
      </c>
      <c r="F32" s="51" t="s">
        <v>61</v>
      </c>
      <c r="G32" s="51" t="s">
        <v>61</v>
      </c>
      <c r="H32" s="21" t="s">
        <v>61</v>
      </c>
    </row>
    <row r="33" spans="1:10" s="32" customFormat="1" x14ac:dyDescent="0.25">
      <c r="A33" s="30"/>
      <c r="B33" s="40" t="s">
        <v>62</v>
      </c>
      <c r="E33" s="41">
        <f>SUM(E27:E32)+E15</f>
        <v>0</v>
      </c>
      <c r="F33" s="40">
        <f>SUM(F27:F32)+F15</f>
        <v>0</v>
      </c>
      <c r="G33" s="40">
        <f>SUM(G27:G32)+G15</f>
        <v>0</v>
      </c>
      <c r="H33" s="40">
        <f>SUM(H27:H32)+H15</f>
        <v>0</v>
      </c>
    </row>
    <row r="34" spans="1:10" s="32" customFormat="1" x14ac:dyDescent="0.25">
      <c r="A34" s="30"/>
      <c r="B34" s="40"/>
      <c r="E34" s="41"/>
      <c r="F34" s="40"/>
      <c r="G34" s="40"/>
      <c r="H34" s="40"/>
    </row>
    <row r="35" spans="1:10" ht="15.75" x14ac:dyDescent="0.25">
      <c r="A35" s="27" t="s">
        <v>63</v>
      </c>
      <c r="E35" s="34"/>
    </row>
    <row r="36" spans="1:10" x14ac:dyDescent="0.2">
      <c r="A36" s="29" t="s">
        <v>64</v>
      </c>
      <c r="E36" s="34"/>
      <c r="F36" s="52"/>
    </row>
    <row r="37" spans="1:10" s="46" customFormat="1" ht="14.25" x14ac:dyDescent="0.2">
      <c r="A37" s="45"/>
      <c r="B37" s="46" t="s">
        <v>65</v>
      </c>
      <c r="E37" s="34"/>
      <c r="F37" s="33"/>
      <c r="G37" s="33"/>
      <c r="H37" s="33"/>
    </row>
    <row r="38" spans="1:10" s="46" customFormat="1" ht="14.25" x14ac:dyDescent="0.2">
      <c r="A38" s="45"/>
      <c r="B38" s="46" t="s">
        <v>66</v>
      </c>
      <c r="E38" s="34"/>
      <c r="F38" s="33"/>
      <c r="G38" s="33"/>
      <c r="H38" s="33"/>
    </row>
    <row r="39" spans="1:10" x14ac:dyDescent="0.2">
      <c r="B39" s="53" t="s">
        <v>67</v>
      </c>
      <c r="C39" s="53"/>
      <c r="D39" s="53"/>
      <c r="E39" s="36"/>
      <c r="F39" s="35"/>
      <c r="G39" s="35"/>
      <c r="H39" s="35"/>
    </row>
    <row r="40" spans="1:10" x14ac:dyDescent="0.2">
      <c r="B40" s="32" t="s">
        <v>68</v>
      </c>
      <c r="C40" s="32"/>
      <c r="D40" s="32"/>
      <c r="E40" s="36"/>
      <c r="F40" s="35"/>
      <c r="G40" s="35"/>
      <c r="H40" s="35"/>
    </row>
    <row r="41" spans="1:10" x14ac:dyDescent="0.2">
      <c r="B41" s="37"/>
      <c r="C41" s="37"/>
      <c r="D41" s="37"/>
      <c r="E41" s="39" t="str">
        <f t="shared" ref="E41:H41" si="6">REPT("-",15)</f>
        <v>---------------</v>
      </c>
      <c r="F41" s="38" t="str">
        <f t="shared" si="6"/>
        <v>---------------</v>
      </c>
      <c r="G41" s="38" t="str">
        <f t="shared" si="6"/>
        <v>---------------</v>
      </c>
      <c r="H41" s="38" t="str">
        <f t="shared" si="6"/>
        <v>---------------</v>
      </c>
    </row>
    <row r="42" spans="1:10" s="49" customFormat="1" x14ac:dyDescent="0.25">
      <c r="A42" s="27"/>
      <c r="B42" s="40"/>
      <c r="C42" s="40" t="s">
        <v>69</v>
      </c>
      <c r="D42" s="40"/>
      <c r="E42" s="41">
        <f>SUM(E37:E40)</f>
        <v>0</v>
      </c>
      <c r="F42" s="40">
        <f>SUM(F37:F40)</f>
        <v>0</v>
      </c>
      <c r="G42" s="40">
        <f>SUM(G37:G40)</f>
        <v>0</v>
      </c>
      <c r="H42" s="40">
        <f>SUM(H37:H40)</f>
        <v>0</v>
      </c>
      <c r="J42" s="49" t="s">
        <v>39</v>
      </c>
    </row>
    <row r="43" spans="1:10" s="49" customFormat="1" x14ac:dyDescent="0.25">
      <c r="A43" s="30" t="s">
        <v>70</v>
      </c>
      <c r="B43" s="40"/>
      <c r="C43" s="40"/>
      <c r="D43" s="40"/>
      <c r="E43" s="34"/>
      <c r="F43" s="32"/>
      <c r="G43" s="40"/>
      <c r="H43" s="40"/>
    </row>
    <row r="44" spans="1:10" x14ac:dyDescent="0.2">
      <c r="B44" s="32"/>
      <c r="C44" s="32"/>
      <c r="D44" s="32"/>
      <c r="E44" s="34"/>
      <c r="F44" s="54"/>
      <c r="J44" s="21" t="s">
        <v>39</v>
      </c>
    </row>
    <row r="45" spans="1:10" x14ac:dyDescent="0.2">
      <c r="E45" s="34"/>
      <c r="F45" s="54"/>
    </row>
    <row r="46" spans="1:10" ht="15.75" x14ac:dyDescent="0.25">
      <c r="B46" s="40" t="s">
        <v>71</v>
      </c>
      <c r="C46" s="32"/>
      <c r="D46" s="32"/>
      <c r="E46" s="41">
        <f>SUM(E42:E43)</f>
        <v>0</v>
      </c>
      <c r="F46" s="41">
        <f t="shared" ref="F46:H46" si="7">SUM(F42:F43)</f>
        <v>0</v>
      </c>
      <c r="G46" s="41">
        <f t="shared" si="7"/>
        <v>0</v>
      </c>
      <c r="H46" s="41">
        <f t="shared" si="7"/>
        <v>0</v>
      </c>
    </row>
    <row r="47" spans="1:10" x14ac:dyDescent="0.2">
      <c r="B47" s="32"/>
      <c r="C47" s="32"/>
      <c r="D47" s="32"/>
      <c r="E47" s="34"/>
    </row>
    <row r="48" spans="1:10" ht="15.75" x14ac:dyDescent="0.25">
      <c r="A48" s="55" t="s">
        <v>72</v>
      </c>
      <c r="B48" s="40"/>
      <c r="C48" s="32"/>
      <c r="D48" s="32"/>
      <c r="E48" s="34"/>
    </row>
    <row r="49" spans="1:12" ht="15.75" x14ac:dyDescent="0.25">
      <c r="A49" s="27"/>
      <c r="B49" s="32" t="s">
        <v>73</v>
      </c>
      <c r="C49" s="32"/>
      <c r="D49" s="32"/>
      <c r="E49" s="34"/>
      <c r="F49" s="33"/>
      <c r="G49" s="33"/>
      <c r="H49" s="33"/>
    </row>
    <row r="50" spans="1:12" s="32" customFormat="1" ht="14.25" x14ac:dyDescent="0.2">
      <c r="A50" s="30"/>
      <c r="E50" s="39" t="str">
        <f t="shared" ref="E50:H50" si="8">REPT("-",15)</f>
        <v>---------------</v>
      </c>
      <c r="F50" s="38" t="str">
        <f t="shared" si="8"/>
        <v>---------------</v>
      </c>
      <c r="G50" s="38" t="str">
        <f t="shared" si="8"/>
        <v>---------------</v>
      </c>
      <c r="H50" s="38" t="str">
        <f t="shared" si="8"/>
        <v>---------------</v>
      </c>
    </row>
    <row r="51" spans="1:12" s="32" customFormat="1" x14ac:dyDescent="0.25">
      <c r="A51" s="30"/>
      <c r="B51" s="40" t="s">
        <v>74</v>
      </c>
      <c r="E51" s="41">
        <f>E49</f>
        <v>0</v>
      </c>
      <c r="F51" s="40">
        <f t="shared" ref="F51:G51" si="9">F49</f>
        <v>0</v>
      </c>
      <c r="G51" s="40">
        <f t="shared" si="9"/>
        <v>0</v>
      </c>
      <c r="H51" s="40">
        <f>SUM(H49:H49)</f>
        <v>0</v>
      </c>
      <c r="K51" s="32" t="s">
        <v>39</v>
      </c>
    </row>
    <row r="52" spans="1:12" s="32" customFormat="1" x14ac:dyDescent="0.25">
      <c r="A52" s="30"/>
      <c r="B52" s="40"/>
      <c r="E52" s="41"/>
    </row>
    <row r="53" spans="1:12" s="32" customFormat="1" x14ac:dyDescent="0.25">
      <c r="A53" s="30"/>
      <c r="B53" s="40" t="s">
        <v>75</v>
      </c>
      <c r="E53" s="41">
        <f t="shared" ref="E53:H53" si="10">E46+E51</f>
        <v>0</v>
      </c>
      <c r="F53" s="40">
        <f t="shared" si="10"/>
        <v>0</v>
      </c>
      <c r="G53" s="40">
        <f t="shared" si="10"/>
        <v>0</v>
      </c>
      <c r="H53" s="40">
        <f t="shared" si="10"/>
        <v>0</v>
      </c>
    </row>
    <row r="54" spans="1:12" ht="15.75" x14ac:dyDescent="0.25">
      <c r="A54" s="27" t="s">
        <v>76</v>
      </c>
      <c r="B54" s="46"/>
      <c r="C54" s="46"/>
      <c r="D54" s="46"/>
      <c r="E54" s="56"/>
      <c r="F54" s="56"/>
      <c r="G54" s="56"/>
      <c r="H54" s="56"/>
      <c r="L54" s="21" t="s">
        <v>39</v>
      </c>
    </row>
    <row r="55" spans="1:12" ht="15.75" x14ac:dyDescent="0.25">
      <c r="A55" s="27" t="s">
        <v>41</v>
      </c>
      <c r="B55" s="46"/>
      <c r="C55" s="46"/>
      <c r="D55" s="46"/>
      <c r="E55" s="57"/>
      <c r="F55" s="57"/>
      <c r="G55" s="58"/>
      <c r="H55" s="58"/>
    </row>
    <row r="56" spans="1:12" x14ac:dyDescent="0.2">
      <c r="A56" s="59" t="s">
        <v>77</v>
      </c>
      <c r="B56" s="60"/>
      <c r="C56" s="60"/>
      <c r="D56" s="60"/>
      <c r="E56" s="60" t="s">
        <v>78</v>
      </c>
      <c r="F56" s="61" t="s">
        <v>78</v>
      </c>
      <c r="G56" s="60" t="e">
        <f>(G15-F15)/F15</f>
        <v>#DIV/0!</v>
      </c>
      <c r="H56" s="60" t="e">
        <f>(H15-G15)/G15</f>
        <v>#DIV/0!</v>
      </c>
    </row>
    <row r="57" spans="1:12" x14ac:dyDescent="0.2">
      <c r="A57" s="59" t="s">
        <v>79</v>
      </c>
      <c r="B57" s="60"/>
      <c r="C57" s="60"/>
      <c r="D57" s="60"/>
      <c r="E57" s="60" t="s">
        <v>78</v>
      </c>
      <c r="F57" s="61" t="s">
        <v>78</v>
      </c>
      <c r="G57" s="60" t="e">
        <f>(G33-F33)/F33</f>
        <v>#DIV/0!</v>
      </c>
      <c r="H57" s="60" t="e">
        <f>(H33-G33)/G33</f>
        <v>#DIV/0!</v>
      </c>
    </row>
    <row r="58" spans="1:12" x14ac:dyDescent="0.2">
      <c r="A58" s="59" t="s">
        <v>80</v>
      </c>
      <c r="B58" s="57"/>
      <c r="C58" s="57"/>
      <c r="D58" s="57"/>
      <c r="E58" s="60" t="s">
        <v>78</v>
      </c>
      <c r="F58" s="61" t="s">
        <v>78</v>
      </c>
      <c r="G58" s="60" t="e">
        <f t="shared" ref="G58:H58" si="11">(G51-F51)/F51</f>
        <v>#DIV/0!</v>
      </c>
      <c r="H58" s="60" t="e">
        <f t="shared" si="11"/>
        <v>#DIV/0!</v>
      </c>
    </row>
    <row r="59" spans="1:12" x14ac:dyDescent="0.2">
      <c r="A59" s="62" t="s">
        <v>81</v>
      </c>
      <c r="B59" s="57"/>
      <c r="C59" s="57"/>
      <c r="D59" s="57"/>
      <c r="E59" s="60" t="s">
        <v>78</v>
      </c>
      <c r="F59" s="61" t="s">
        <v>78</v>
      </c>
      <c r="G59" s="60" t="e">
        <f>(G46-F46)/F46</f>
        <v>#DIV/0!</v>
      </c>
      <c r="H59" s="60" t="e">
        <f>(H46-G46)/G46</f>
        <v>#DIV/0!</v>
      </c>
    </row>
    <row r="60" spans="1:12" x14ac:dyDescent="0.2">
      <c r="A60" s="59" t="s">
        <v>82</v>
      </c>
      <c r="B60" s="57"/>
      <c r="C60" s="57"/>
      <c r="D60" s="57"/>
      <c r="E60" s="61" t="e">
        <f t="shared" ref="E60:H60" si="12">E51/E33</f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</row>
    <row r="61" spans="1:12" x14ac:dyDescent="0.2">
      <c r="A61" s="30" t="s">
        <v>83</v>
      </c>
      <c r="B61" s="46"/>
      <c r="C61" s="46"/>
      <c r="D61" s="46"/>
      <c r="E61" s="63" t="s">
        <v>78</v>
      </c>
      <c r="F61" s="63" t="s">
        <v>78</v>
      </c>
      <c r="G61" s="63" t="e">
        <f>(G8+#REF!)/G42</f>
        <v>#REF!</v>
      </c>
      <c r="H61" s="63" t="e">
        <f>(H8+#REF!)/H42</f>
        <v>#REF!</v>
      </c>
    </row>
    <row r="62" spans="1:12" x14ac:dyDescent="0.2">
      <c r="A62" s="64" t="s">
        <v>84</v>
      </c>
      <c r="B62" s="57"/>
      <c r="C62" s="57"/>
      <c r="D62" s="57"/>
      <c r="E62" s="65" t="e">
        <f>(E8+#REF!)/E42</f>
        <v>#REF!</v>
      </c>
      <c r="F62" s="65" t="e">
        <f>(F8+#REF!)/F42</f>
        <v>#REF!</v>
      </c>
      <c r="G62" s="65" t="e">
        <f>(G8+#REF!)/G42</f>
        <v>#REF!</v>
      </c>
      <c r="H62" s="65" t="e">
        <f>(H8+#REF!)/H42</f>
        <v>#REF!</v>
      </c>
    </row>
    <row r="63" spans="1:12" x14ac:dyDescent="0.2">
      <c r="A63" s="22" t="s">
        <v>85</v>
      </c>
      <c r="B63" s="57"/>
      <c r="C63" s="57"/>
      <c r="D63" s="57"/>
      <c r="E63" s="65" t="e">
        <f t="shared" ref="E63:H63" si="13">E15/E42</f>
        <v>#DIV/0!</v>
      </c>
      <c r="F63" s="65" t="e">
        <f t="shared" si="13"/>
        <v>#DIV/0!</v>
      </c>
      <c r="G63" s="65" t="e">
        <f t="shared" si="13"/>
        <v>#DIV/0!</v>
      </c>
      <c r="H63" s="65" t="e">
        <f t="shared" si="13"/>
        <v>#DIV/0!</v>
      </c>
    </row>
    <row r="64" spans="1:12" x14ac:dyDescent="0.2">
      <c r="A64" s="66"/>
      <c r="B64" s="67"/>
      <c r="C64" s="67"/>
      <c r="D64" s="67"/>
      <c r="E64" s="67"/>
      <c r="F64" s="67"/>
      <c r="G64" s="67"/>
      <c r="H64" s="67"/>
    </row>
    <row r="65" spans="1:10" ht="15.75" x14ac:dyDescent="0.25">
      <c r="A65" s="25" t="s">
        <v>86</v>
      </c>
      <c r="E65" s="68"/>
      <c r="F65" s="68"/>
      <c r="G65" s="68"/>
      <c r="H65" s="68"/>
    </row>
    <row r="66" spans="1:10" x14ac:dyDescent="0.2">
      <c r="A66" s="21"/>
      <c r="E66" s="23">
        <v>2010</v>
      </c>
      <c r="F66" s="69">
        <v>2011</v>
      </c>
      <c r="G66" s="69">
        <v>2012</v>
      </c>
      <c r="H66" s="69">
        <v>2013</v>
      </c>
    </row>
    <row r="67" spans="1:10" ht="15.75" x14ac:dyDescent="0.25">
      <c r="A67" s="27" t="s">
        <v>87</v>
      </c>
      <c r="E67" s="23"/>
      <c r="F67" s="23"/>
      <c r="G67" s="23"/>
    </row>
    <row r="68" spans="1:10" x14ac:dyDescent="0.2">
      <c r="B68" s="21" t="s">
        <v>88</v>
      </c>
      <c r="E68" s="39"/>
      <c r="F68" s="39"/>
      <c r="G68" s="39"/>
      <c r="H68" s="34"/>
    </row>
    <row r="69" spans="1:10" x14ac:dyDescent="0.2">
      <c r="B69" s="21" t="s">
        <v>89</v>
      </c>
      <c r="C69" s="32"/>
      <c r="D69" s="32"/>
      <c r="E69" s="34"/>
      <c r="F69" s="33"/>
      <c r="G69" s="33"/>
      <c r="H69" s="33"/>
    </row>
    <row r="70" spans="1:10" x14ac:dyDescent="0.2">
      <c r="B70" s="21" t="s">
        <v>90</v>
      </c>
      <c r="C70" s="32"/>
      <c r="D70" s="32"/>
      <c r="E70" s="34"/>
      <c r="F70" s="33"/>
      <c r="G70" s="33"/>
      <c r="H70" s="33"/>
    </row>
    <row r="71" spans="1:10" x14ac:dyDescent="0.2">
      <c r="B71" s="21" t="s">
        <v>91</v>
      </c>
      <c r="C71" s="32"/>
      <c r="D71" s="32"/>
      <c r="E71" s="34"/>
      <c r="F71" s="33"/>
      <c r="G71" s="33"/>
      <c r="H71" s="33"/>
    </row>
    <row r="72" spans="1:10" x14ac:dyDescent="0.2">
      <c r="B72" s="21" t="s">
        <v>92</v>
      </c>
      <c r="C72" s="32"/>
      <c r="D72" s="32"/>
      <c r="E72" s="34"/>
      <c r="F72" s="33"/>
      <c r="G72" s="33"/>
      <c r="H72" s="33"/>
    </row>
    <row r="73" spans="1:10" x14ac:dyDescent="0.2">
      <c r="B73" s="21" t="s">
        <v>93</v>
      </c>
      <c r="C73" s="32"/>
      <c r="D73" s="32"/>
      <c r="E73" s="34"/>
      <c r="F73" s="33"/>
      <c r="G73" s="33"/>
      <c r="H73" s="33"/>
    </row>
    <row r="74" spans="1:10" x14ac:dyDescent="0.2">
      <c r="B74" s="21" t="s">
        <v>94</v>
      </c>
      <c r="C74" s="32"/>
      <c r="D74" s="32"/>
      <c r="E74" s="34"/>
      <c r="F74" s="33"/>
      <c r="G74" s="33"/>
      <c r="H74" s="33"/>
    </row>
    <row r="75" spans="1:10" x14ac:dyDescent="0.2">
      <c r="C75" s="32"/>
      <c r="D75" s="32"/>
      <c r="E75" s="38" t="str">
        <f t="shared" ref="E75:H75" si="14">REPT("-",15)</f>
        <v>---------------</v>
      </c>
      <c r="F75" s="38" t="str">
        <f t="shared" si="14"/>
        <v>---------------</v>
      </c>
      <c r="G75" s="38" t="str">
        <f t="shared" si="14"/>
        <v>---------------</v>
      </c>
      <c r="H75" s="38" t="str">
        <f t="shared" si="14"/>
        <v>---------------</v>
      </c>
    </row>
    <row r="76" spans="1:10" ht="15.75" x14ac:dyDescent="0.25">
      <c r="A76" s="27" t="s">
        <v>95</v>
      </c>
      <c r="B76" s="32"/>
      <c r="C76" s="40"/>
      <c r="D76" s="32"/>
      <c r="E76" s="40">
        <f>SUM(E68:E74)</f>
        <v>0</v>
      </c>
      <c r="F76" s="40">
        <f>SUM(F68:F74)</f>
        <v>0</v>
      </c>
      <c r="G76" s="40">
        <f>SUM(G68:G74)</f>
        <v>0</v>
      </c>
      <c r="H76" s="40">
        <f>SUM(H68:H74)</f>
        <v>0</v>
      </c>
    </row>
    <row r="77" spans="1:10" ht="15.75" x14ac:dyDescent="0.25">
      <c r="A77" s="27"/>
      <c r="B77" s="32"/>
      <c r="C77" s="40"/>
      <c r="D77" s="32"/>
    </row>
    <row r="78" spans="1:10" ht="15.75" x14ac:dyDescent="0.25">
      <c r="A78" s="27" t="s">
        <v>96</v>
      </c>
      <c r="J78" s="21" t="s">
        <v>39</v>
      </c>
    </row>
    <row r="79" spans="1:10" ht="15.75" x14ac:dyDescent="0.25">
      <c r="A79" s="27" t="s">
        <v>97</v>
      </c>
      <c r="J79" s="21" t="s">
        <v>39</v>
      </c>
    </row>
    <row r="80" spans="1:10" ht="15.75" x14ac:dyDescent="0.25">
      <c r="A80" s="27"/>
      <c r="B80" s="21" t="s">
        <v>98</v>
      </c>
      <c r="E80" s="34"/>
      <c r="F80" s="34"/>
      <c r="G80" s="34"/>
      <c r="H80" s="34"/>
    </row>
    <row r="81" spans="1:8" ht="15.75" x14ac:dyDescent="0.25">
      <c r="A81" s="27"/>
      <c r="B81" s="21" t="s">
        <v>99</v>
      </c>
      <c r="E81" s="34"/>
      <c r="F81" s="34"/>
      <c r="G81" s="34"/>
      <c r="H81" s="34"/>
    </row>
    <row r="82" spans="1:8" ht="15.75" x14ac:dyDescent="0.25">
      <c r="A82" s="27"/>
      <c r="B82" s="21" t="s">
        <v>100</v>
      </c>
      <c r="E82" s="34"/>
      <c r="F82" s="34"/>
      <c r="G82" s="34"/>
      <c r="H82" s="34"/>
    </row>
    <row r="83" spans="1:8" ht="15.75" x14ac:dyDescent="0.25">
      <c r="A83" s="27"/>
      <c r="B83" s="21" t="s">
        <v>101</v>
      </c>
      <c r="E83" s="34"/>
      <c r="F83" s="34"/>
      <c r="G83" s="34"/>
      <c r="H83" s="34"/>
    </row>
    <row r="84" spans="1:8" ht="15.75" x14ac:dyDescent="0.25">
      <c r="A84" s="27"/>
      <c r="B84" s="21" t="s">
        <v>102</v>
      </c>
      <c r="E84" s="34"/>
      <c r="F84" s="34"/>
      <c r="G84" s="34"/>
      <c r="H84" s="34"/>
    </row>
    <row r="85" spans="1:8" ht="15.75" x14ac:dyDescent="0.25">
      <c r="A85" s="27"/>
      <c r="B85" s="21" t="s">
        <v>103</v>
      </c>
      <c r="E85" s="34"/>
      <c r="F85" s="34"/>
      <c r="G85" s="34"/>
      <c r="H85" s="34"/>
    </row>
    <row r="86" spans="1:8" ht="15.75" x14ac:dyDescent="0.25">
      <c r="A86" s="27"/>
      <c r="B86" s="21" t="s">
        <v>104</v>
      </c>
      <c r="E86" s="34"/>
      <c r="F86" s="34"/>
      <c r="G86" s="34"/>
      <c r="H86" s="34"/>
    </row>
    <row r="87" spans="1:8" ht="15.75" x14ac:dyDescent="0.25">
      <c r="A87" s="27"/>
      <c r="B87" s="21" t="s">
        <v>105</v>
      </c>
      <c r="E87" s="34"/>
      <c r="F87" s="34"/>
      <c r="G87" s="34"/>
      <c r="H87" s="34"/>
    </row>
    <row r="88" spans="1:8" ht="15.75" x14ac:dyDescent="0.25">
      <c r="A88" s="27"/>
      <c r="B88" s="21" t="s">
        <v>106</v>
      </c>
      <c r="E88" s="34"/>
      <c r="F88" s="34"/>
      <c r="G88" s="34"/>
      <c r="H88" s="34"/>
    </row>
    <row r="89" spans="1:8" ht="15.75" x14ac:dyDescent="0.25">
      <c r="A89" s="27"/>
      <c r="B89" s="21" t="s">
        <v>107</v>
      </c>
      <c r="E89" s="34"/>
      <c r="F89" s="34"/>
      <c r="G89" s="34"/>
      <c r="H89" s="34"/>
    </row>
    <row r="90" spans="1:8" ht="15.75" x14ac:dyDescent="0.25">
      <c r="A90" s="27"/>
      <c r="B90" s="21" t="s">
        <v>108</v>
      </c>
      <c r="E90" s="34"/>
      <c r="F90" s="34"/>
      <c r="G90" s="34"/>
      <c r="H90" s="34"/>
    </row>
    <row r="91" spans="1:8" ht="15.75" x14ac:dyDescent="0.25">
      <c r="A91" s="27"/>
      <c r="B91" s="21" t="s">
        <v>109</v>
      </c>
      <c r="E91" s="34"/>
      <c r="F91" s="34"/>
      <c r="G91" s="34"/>
      <c r="H91" s="34"/>
    </row>
    <row r="92" spans="1:8" ht="15.75" x14ac:dyDescent="0.25">
      <c r="A92" s="27"/>
      <c r="B92" s="21" t="s">
        <v>110</v>
      </c>
      <c r="E92" s="34"/>
      <c r="F92" s="34"/>
      <c r="G92" s="34"/>
      <c r="H92" s="34"/>
    </row>
    <row r="93" spans="1:8" ht="15.75" x14ac:dyDescent="0.25">
      <c r="A93" s="27"/>
      <c r="B93" s="21" t="s">
        <v>111</v>
      </c>
      <c r="E93" s="34"/>
      <c r="F93" s="34"/>
      <c r="G93" s="34"/>
      <c r="H93" s="34"/>
    </row>
    <row r="94" spans="1:8" s="37" customFormat="1" ht="14.25" x14ac:dyDescent="0.2">
      <c r="B94" s="37" t="s">
        <v>112</v>
      </c>
      <c r="E94" s="34"/>
      <c r="F94" s="34"/>
      <c r="G94" s="34"/>
      <c r="H94" s="34"/>
    </row>
    <row r="95" spans="1:8" ht="15.75" x14ac:dyDescent="0.25">
      <c r="B95" s="32"/>
      <c r="C95" s="40"/>
      <c r="D95" s="32"/>
      <c r="E95" s="35" t="str">
        <f t="shared" ref="E95:H95" si="15">REPT("-",15)</f>
        <v>---------------</v>
      </c>
      <c r="F95" s="35" t="str">
        <f t="shared" si="15"/>
        <v>---------------</v>
      </c>
      <c r="G95" s="35" t="str">
        <f t="shared" si="15"/>
        <v>---------------</v>
      </c>
      <c r="H95" s="35" t="str">
        <f t="shared" si="15"/>
        <v>---------------</v>
      </c>
    </row>
    <row r="96" spans="1:8" ht="15.75" x14ac:dyDescent="0.25">
      <c r="B96" s="40" t="s">
        <v>113</v>
      </c>
      <c r="C96" s="40"/>
      <c r="D96" s="32"/>
      <c r="E96" s="40">
        <f>SUM(E80:E95)</f>
        <v>0</v>
      </c>
      <c r="F96" s="40">
        <f>SUM(F80:F95)</f>
        <v>0</v>
      </c>
      <c r="G96" s="40">
        <f>SUM(G80:G95)</f>
        <v>0</v>
      </c>
      <c r="H96" s="40">
        <f>SUM(H80:H95)</f>
        <v>0</v>
      </c>
    </row>
    <row r="97" spans="1:10" ht="15.75" x14ac:dyDescent="0.25">
      <c r="B97" s="32"/>
      <c r="C97" s="40"/>
      <c r="D97" s="32"/>
      <c r="E97" s="70" t="str">
        <f t="shared" ref="E97:H97" si="16">REPT("-",15)</f>
        <v>---------------</v>
      </c>
      <c r="F97" s="70" t="str">
        <f t="shared" si="16"/>
        <v>---------------</v>
      </c>
      <c r="G97" s="70" t="str">
        <f t="shared" si="16"/>
        <v>---------------</v>
      </c>
      <c r="H97" s="70" t="str">
        <f t="shared" si="16"/>
        <v>---------------</v>
      </c>
    </row>
    <row r="98" spans="1:10" ht="15.75" x14ac:dyDescent="0.25">
      <c r="B98" s="32" t="s">
        <v>114</v>
      </c>
      <c r="C98" s="40"/>
      <c r="D98" s="32"/>
      <c r="E98" s="38"/>
      <c r="F98" s="38"/>
      <c r="G98" s="38"/>
    </row>
    <row r="99" spans="1:10" ht="15.75" x14ac:dyDescent="0.25">
      <c r="A99" s="40" t="s">
        <v>115</v>
      </c>
      <c r="C99" s="71"/>
      <c r="D99" s="37"/>
      <c r="E99" s="40">
        <f>SUM(E96:E98)</f>
        <v>0</v>
      </c>
      <c r="F99" s="40">
        <f>SUM(F96:F98)</f>
        <v>0</v>
      </c>
      <c r="G99" s="40">
        <f>SUM(G96:G98)</f>
        <v>0</v>
      </c>
      <c r="H99" s="40">
        <f>SUM(H96:H98)</f>
        <v>0</v>
      </c>
      <c r="J99" s="21" t="s">
        <v>39</v>
      </c>
    </row>
    <row r="100" spans="1:10" ht="15.75" x14ac:dyDescent="0.25">
      <c r="A100" s="27"/>
      <c r="E100" s="70" t="str">
        <f t="shared" ref="E100:H100" si="17">REPT("-",15)</f>
        <v>---------------</v>
      </c>
      <c r="F100" s="70" t="str">
        <f t="shared" si="17"/>
        <v>---------------</v>
      </c>
      <c r="G100" s="70" t="str">
        <f t="shared" si="17"/>
        <v>---------------</v>
      </c>
      <c r="H100" s="70" t="str">
        <f t="shared" si="17"/>
        <v>---------------</v>
      </c>
    </row>
    <row r="101" spans="1:10" ht="15.75" x14ac:dyDescent="0.25">
      <c r="A101" s="27" t="s">
        <v>116</v>
      </c>
      <c r="E101" s="40">
        <f t="shared" ref="E101:H101" si="18">E76-E99</f>
        <v>0</v>
      </c>
      <c r="F101" s="40">
        <f t="shared" si="18"/>
        <v>0</v>
      </c>
      <c r="G101" s="40">
        <f t="shared" si="18"/>
        <v>0</v>
      </c>
      <c r="H101" s="40">
        <f t="shared" si="18"/>
        <v>0</v>
      </c>
    </row>
    <row r="102" spans="1:10" ht="15.75" x14ac:dyDescent="0.25">
      <c r="A102" s="27"/>
      <c r="E102" s="54"/>
      <c r="F102" s="54"/>
    </row>
    <row r="104" spans="1:10" ht="15.75" x14ac:dyDescent="0.25">
      <c r="A104" s="27" t="s">
        <v>76</v>
      </c>
      <c r="E104" s="72"/>
      <c r="F104" s="72"/>
      <c r="G104" s="72"/>
      <c r="H104" s="72"/>
    </row>
    <row r="105" spans="1:10" x14ac:dyDescent="0.2">
      <c r="E105" s="26"/>
      <c r="F105" s="26"/>
      <c r="G105" s="26"/>
      <c r="H105" s="26"/>
    </row>
    <row r="106" spans="1:10" ht="15.75" x14ac:dyDescent="0.25">
      <c r="A106" s="27" t="s">
        <v>86</v>
      </c>
    </row>
    <row r="107" spans="1:10" s="32" customFormat="1" ht="14.25" x14ac:dyDescent="0.2">
      <c r="A107" s="21" t="s">
        <v>117</v>
      </c>
      <c r="C107" s="21"/>
      <c r="D107" s="21"/>
      <c r="E107" s="74" t="s">
        <v>78</v>
      </c>
      <c r="F107" s="74" t="s">
        <v>78</v>
      </c>
      <c r="G107" s="74" t="e">
        <f>(G69-F69)/F69</f>
        <v>#DIV/0!</v>
      </c>
      <c r="H107" s="74" t="e">
        <f>(H69-G69)/G69</f>
        <v>#DIV/0!</v>
      </c>
    </row>
    <row r="108" spans="1:10" x14ac:dyDescent="0.2">
      <c r="A108" s="21" t="s">
        <v>118</v>
      </c>
      <c r="E108" s="75" t="s">
        <v>78</v>
      </c>
      <c r="F108" s="75" t="e">
        <f>(F76-E76)/E76</f>
        <v>#DIV/0!</v>
      </c>
      <c r="G108" s="75" t="e">
        <f>(G76-F76)/F76</f>
        <v>#DIV/0!</v>
      </c>
      <c r="H108" s="75" t="e">
        <f>(H76-G76)/G76</f>
        <v>#DIV/0!</v>
      </c>
      <c r="J108" s="21" t="s">
        <v>39</v>
      </c>
    </row>
    <row r="109" spans="1:10" x14ac:dyDescent="0.2">
      <c r="A109" s="21" t="s">
        <v>119</v>
      </c>
      <c r="E109" s="75" t="s">
        <v>78</v>
      </c>
      <c r="F109" s="75" t="e">
        <f>(F80-E80)/E80</f>
        <v>#DIV/0!</v>
      </c>
      <c r="G109" s="75" t="e">
        <f>(G80-F80)/F80</f>
        <v>#DIV/0!</v>
      </c>
      <c r="H109" s="75" t="e">
        <f>(H80-G80)/G80</f>
        <v>#DIV/0!</v>
      </c>
    </row>
    <row r="110" spans="1:10" x14ac:dyDescent="0.2">
      <c r="A110" s="21" t="s">
        <v>120</v>
      </c>
      <c r="E110" s="75" t="s">
        <v>78</v>
      </c>
      <c r="F110" s="75" t="e">
        <f t="shared" ref="F110:H110" si="19">(F99-E99)/E99</f>
        <v>#DIV/0!</v>
      </c>
      <c r="G110" s="75" t="e">
        <f t="shared" si="19"/>
        <v>#DIV/0!</v>
      </c>
      <c r="H110" s="75" t="e">
        <f t="shared" si="19"/>
        <v>#DIV/0!</v>
      </c>
    </row>
    <row r="111" spans="1:10" x14ac:dyDescent="0.2">
      <c r="A111" s="21"/>
      <c r="E111" s="73"/>
      <c r="F111" s="73"/>
      <c r="G111" s="73"/>
      <c r="H111" s="73"/>
    </row>
    <row r="112" spans="1:10" x14ac:dyDescent="0.2">
      <c r="A112" s="66"/>
      <c r="B112" s="85"/>
      <c r="C112" s="85"/>
      <c r="D112" s="85"/>
      <c r="E112" s="85"/>
      <c r="F112" s="85"/>
      <c r="G112" s="85"/>
      <c r="H112" s="85"/>
    </row>
    <row r="113" spans="1:8" x14ac:dyDescent="0.2">
      <c r="A113" s="66"/>
      <c r="B113" s="67"/>
      <c r="C113" s="67"/>
      <c r="D113" s="67"/>
      <c r="E113" s="67"/>
      <c r="F113" s="67"/>
      <c r="G113" s="67"/>
      <c r="H113" s="67"/>
    </row>
    <row r="114" spans="1:8" x14ac:dyDescent="0.2">
      <c r="A114" s="66"/>
      <c r="B114" s="67"/>
      <c r="C114" s="67"/>
      <c r="D114" s="67"/>
      <c r="E114" s="67"/>
      <c r="F114" s="67"/>
      <c r="G114" s="67"/>
      <c r="H114" s="67"/>
    </row>
    <row r="115" spans="1:8" x14ac:dyDescent="0.2">
      <c r="A115" s="66"/>
      <c r="B115" s="67"/>
      <c r="C115" s="67"/>
      <c r="D115" s="67"/>
      <c r="E115" s="67"/>
      <c r="F115" s="67"/>
      <c r="G115" s="67"/>
      <c r="H115" s="67"/>
    </row>
    <row r="116" spans="1:8" x14ac:dyDescent="0.2">
      <c r="A116" s="66"/>
      <c r="B116" s="86"/>
      <c r="C116" s="86"/>
      <c r="D116" s="86"/>
      <c r="E116" s="86"/>
      <c r="F116" s="86"/>
      <c r="G116" s="86"/>
      <c r="H116" s="86"/>
    </row>
    <row r="117" spans="1:8" x14ac:dyDescent="0.2">
      <c r="A117" s="66"/>
      <c r="B117" s="76"/>
      <c r="C117" s="76"/>
      <c r="D117" s="76"/>
      <c r="E117" s="76"/>
      <c r="F117" s="76"/>
      <c r="G117" s="76"/>
      <c r="H117" s="76"/>
    </row>
    <row r="118" spans="1:8" x14ac:dyDescent="0.2">
      <c r="A118" s="66"/>
      <c r="B118" s="87"/>
      <c r="C118" s="87"/>
      <c r="D118" s="87"/>
      <c r="E118" s="87"/>
      <c r="F118" s="87"/>
      <c r="G118" s="87"/>
      <c r="H118" s="87"/>
    </row>
    <row r="119" spans="1:8" x14ac:dyDescent="0.2">
      <c r="A119" s="66"/>
      <c r="B119" s="67"/>
      <c r="C119" s="67"/>
      <c r="D119" s="67"/>
      <c r="E119" s="67"/>
      <c r="F119" s="67"/>
      <c r="G119" s="67"/>
      <c r="H119" s="67"/>
    </row>
    <row r="120" spans="1:8" x14ac:dyDescent="0.2">
      <c r="A120" s="66"/>
      <c r="B120" s="87"/>
      <c r="C120" s="87"/>
      <c r="D120" s="87"/>
      <c r="E120" s="87"/>
      <c r="F120" s="87"/>
      <c r="G120" s="87"/>
      <c r="H120" s="87"/>
    </row>
    <row r="121" spans="1:8" ht="15.75" x14ac:dyDescent="0.25">
      <c r="A121" s="25"/>
      <c r="E121" s="68"/>
      <c r="F121" s="68"/>
      <c r="G121" s="68"/>
      <c r="H121" s="68"/>
    </row>
    <row r="122" spans="1:8" x14ac:dyDescent="0.2">
      <c r="E122" s="23"/>
      <c r="F122" s="26"/>
      <c r="G122" s="26"/>
      <c r="H122" s="26"/>
    </row>
    <row r="123" spans="1:8" ht="15.75" x14ac:dyDescent="0.25">
      <c r="A123" s="27"/>
      <c r="B123" s="23"/>
      <c r="C123" s="23"/>
      <c r="D123" s="23"/>
      <c r="E123" s="26"/>
      <c r="F123" s="26"/>
      <c r="G123" s="26"/>
      <c r="H123" s="77"/>
    </row>
    <row r="124" spans="1:8" s="49" customFormat="1" x14ac:dyDescent="0.25">
      <c r="A124" s="27"/>
      <c r="E124" s="40"/>
      <c r="F124" s="40"/>
      <c r="G124" s="40"/>
      <c r="H124" s="40"/>
    </row>
    <row r="125" spans="1:8" s="49" customFormat="1" x14ac:dyDescent="0.25">
      <c r="A125" s="30"/>
      <c r="E125" s="78"/>
      <c r="F125" s="78"/>
      <c r="G125" s="78"/>
      <c r="H125" s="21"/>
    </row>
    <row r="126" spans="1:8" s="49" customFormat="1" x14ac:dyDescent="0.25">
      <c r="A126" s="30"/>
      <c r="E126" s="78"/>
      <c r="F126" s="78"/>
      <c r="G126" s="78"/>
      <c r="H126" s="21"/>
    </row>
    <row r="127" spans="1:8" s="49" customFormat="1" x14ac:dyDescent="0.25">
      <c r="A127" s="30"/>
      <c r="E127" s="78"/>
      <c r="F127" s="78"/>
    </row>
    <row r="128" spans="1:8" s="49" customFormat="1" x14ac:dyDescent="0.25">
      <c r="A128" s="27"/>
      <c r="B128" s="21"/>
      <c r="E128" s="33"/>
      <c r="F128" s="33"/>
      <c r="G128" s="78"/>
      <c r="H128" s="52"/>
    </row>
    <row r="129" spans="1:8" s="49" customFormat="1" x14ac:dyDescent="0.25">
      <c r="A129" s="27"/>
      <c r="B129" s="21"/>
      <c r="E129" s="42"/>
      <c r="F129" s="42"/>
      <c r="G129" s="42"/>
      <c r="H129" s="42"/>
    </row>
    <row r="130" spans="1:8" s="49" customFormat="1" x14ac:dyDescent="0.25">
      <c r="A130" s="27"/>
      <c r="B130" s="21"/>
      <c r="E130" s="42"/>
      <c r="F130" s="42"/>
      <c r="G130" s="42"/>
      <c r="H130" s="42"/>
    </row>
    <row r="131" spans="1:8" s="49" customFormat="1" x14ac:dyDescent="0.25">
      <c r="A131" s="27"/>
      <c r="B131" s="21"/>
      <c r="E131" s="42"/>
      <c r="F131" s="42"/>
      <c r="G131" s="42"/>
      <c r="H131" s="42"/>
    </row>
    <row r="132" spans="1:8" s="49" customFormat="1" x14ac:dyDescent="0.25">
      <c r="A132" s="27"/>
      <c r="B132" s="21"/>
      <c r="E132" s="78"/>
      <c r="F132" s="79"/>
    </row>
    <row r="133" spans="1:8" s="49" customFormat="1" x14ac:dyDescent="0.25">
      <c r="A133" s="27"/>
      <c r="B133" s="21"/>
      <c r="D133" s="21"/>
      <c r="E133" s="33"/>
      <c r="F133" s="33"/>
      <c r="G133" s="79"/>
      <c r="H133" s="42"/>
    </row>
    <row r="134" spans="1:8" s="49" customFormat="1" x14ac:dyDescent="0.25">
      <c r="A134" s="27"/>
      <c r="B134" s="21"/>
      <c r="D134" s="21"/>
      <c r="E134" s="42"/>
      <c r="F134" s="42"/>
      <c r="G134" s="42"/>
      <c r="H134" s="42"/>
    </row>
    <row r="135" spans="1:8" s="49" customFormat="1" x14ac:dyDescent="0.25">
      <c r="A135" s="27"/>
      <c r="B135" s="21"/>
      <c r="D135" s="21"/>
      <c r="E135" s="42"/>
      <c r="F135" s="42"/>
      <c r="G135" s="42"/>
      <c r="H135" s="42"/>
    </row>
    <row r="136" spans="1:8" s="49" customFormat="1" x14ac:dyDescent="0.25">
      <c r="A136" s="27"/>
      <c r="D136" s="21"/>
      <c r="E136" s="42"/>
      <c r="F136" s="42"/>
      <c r="G136" s="42"/>
      <c r="H136" s="42"/>
    </row>
    <row r="137" spans="1:8" s="49" customFormat="1" x14ac:dyDescent="0.25">
      <c r="A137" s="27"/>
      <c r="D137" s="21"/>
      <c r="E137" s="42"/>
      <c r="F137" s="42"/>
      <c r="G137" s="42"/>
      <c r="H137" s="42"/>
    </row>
    <row r="138" spans="1:8" s="49" customFormat="1" x14ac:dyDescent="0.25">
      <c r="A138" s="27"/>
      <c r="D138" s="21"/>
      <c r="E138" s="33"/>
      <c r="F138" s="33"/>
      <c r="G138" s="33"/>
      <c r="H138" s="33"/>
    </row>
    <row r="139" spans="1:8" s="49" customFormat="1" x14ac:dyDescent="0.25">
      <c r="A139" s="27"/>
      <c r="D139" s="21"/>
      <c r="E139" s="42"/>
      <c r="F139" s="42"/>
      <c r="G139" s="42"/>
      <c r="H139" s="42"/>
    </row>
    <row r="140" spans="1:8" s="49" customFormat="1" x14ac:dyDescent="0.25">
      <c r="A140" s="27"/>
      <c r="D140" s="21"/>
      <c r="E140" s="42"/>
      <c r="F140" s="42"/>
      <c r="G140" s="42"/>
      <c r="H140" s="42"/>
    </row>
    <row r="141" spans="1:8" s="49" customFormat="1" x14ac:dyDescent="0.25">
      <c r="A141" s="27"/>
      <c r="D141" s="21"/>
      <c r="E141" s="70"/>
      <c r="F141" s="70"/>
      <c r="G141" s="70"/>
      <c r="H141" s="70"/>
    </row>
    <row r="142" spans="1:8" s="49" customFormat="1" x14ac:dyDescent="0.25">
      <c r="A142" s="27"/>
      <c r="E142" s="40"/>
      <c r="F142" s="40"/>
      <c r="G142" s="40"/>
      <c r="H142" s="40"/>
    </row>
    <row r="143" spans="1:8" s="49" customFormat="1" x14ac:dyDescent="0.25">
      <c r="A143" s="27"/>
      <c r="E143" s="80"/>
      <c r="F143" s="78"/>
      <c r="G143" s="78"/>
      <c r="H143" s="21"/>
    </row>
    <row r="144" spans="1:8" s="49" customFormat="1" x14ac:dyDescent="0.25">
      <c r="A144" s="27"/>
      <c r="E144" s="80"/>
      <c r="F144" s="78"/>
      <c r="G144" s="78"/>
      <c r="H144" s="21"/>
    </row>
    <row r="145" spans="1:22" s="49" customFormat="1" ht="15.95" customHeight="1" x14ac:dyDescent="0.25">
      <c r="A145" s="29"/>
      <c r="E145" s="33"/>
      <c r="F145" s="33"/>
      <c r="G145" s="33"/>
      <c r="H145" s="33"/>
    </row>
    <row r="146" spans="1:22" ht="15.95" customHeight="1" x14ac:dyDescent="0.2">
      <c r="A146" s="29"/>
      <c r="E146" s="42"/>
      <c r="F146" s="42"/>
      <c r="G146" s="42"/>
      <c r="H146" s="42"/>
    </row>
    <row r="147" spans="1:22" s="49" customFormat="1" x14ac:dyDescent="0.25">
      <c r="A147" s="30"/>
      <c r="E147" s="70"/>
      <c r="F147" s="70"/>
      <c r="G147" s="70"/>
      <c r="H147" s="70"/>
    </row>
    <row r="148" spans="1:22" s="49" customFormat="1" x14ac:dyDescent="0.25">
      <c r="A148" s="27"/>
      <c r="E148" s="40"/>
      <c r="F148" s="40"/>
      <c r="G148" s="40"/>
      <c r="H148" s="40"/>
    </row>
    <row r="149" spans="1:22" s="49" customFormat="1" x14ac:dyDescent="0.25">
      <c r="A149" s="27"/>
      <c r="E149" s="80"/>
      <c r="F149" s="80"/>
      <c r="G149" s="78"/>
      <c r="H149" s="21"/>
    </row>
    <row r="150" spans="1:22" s="49" customFormat="1" ht="15.95" customHeight="1" x14ac:dyDescent="0.25">
      <c r="A150" s="27"/>
      <c r="E150" s="80"/>
      <c r="F150" s="80"/>
      <c r="G150" s="78"/>
      <c r="H150" s="21"/>
    </row>
    <row r="151" spans="1:22" s="49" customFormat="1" ht="15.95" customHeight="1" x14ac:dyDescent="0.25">
      <c r="A151" s="29"/>
      <c r="E151" s="33"/>
      <c r="F151" s="33"/>
      <c r="G151" s="33"/>
      <c r="H151" s="33"/>
    </row>
    <row r="152" spans="1:22" s="49" customFormat="1" x14ac:dyDescent="0.25">
      <c r="A152" s="30"/>
      <c r="E152" s="70"/>
      <c r="F152" s="70"/>
      <c r="G152" s="70"/>
      <c r="H152" s="70"/>
    </row>
    <row r="153" spans="1:22" s="49" customFormat="1" x14ac:dyDescent="0.25">
      <c r="A153" s="27"/>
      <c r="E153" s="40"/>
      <c r="F153" s="40"/>
      <c r="G153" s="40"/>
      <c r="H153" s="40"/>
      <c r="L153" s="67" t="s">
        <v>39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81"/>
    </row>
    <row r="154" spans="1:22" s="49" customFormat="1" x14ac:dyDescent="0.25">
      <c r="A154" s="27"/>
      <c r="E154" s="80"/>
      <c r="F154" s="80"/>
      <c r="G154" s="80"/>
      <c r="H154" s="42"/>
    </row>
    <row r="155" spans="1:22" ht="15.75" x14ac:dyDescent="0.25">
      <c r="A155" s="27"/>
      <c r="E155" s="40"/>
      <c r="F155" s="40"/>
      <c r="G155" s="40"/>
      <c r="H155" s="40"/>
    </row>
    <row r="156" spans="1:22" x14ac:dyDescent="0.2">
      <c r="E156" s="78"/>
      <c r="F156" s="78"/>
      <c r="G156" s="78"/>
      <c r="H156" s="42"/>
    </row>
    <row r="157" spans="1:22" ht="15.75" x14ac:dyDescent="0.25">
      <c r="A157" s="27"/>
      <c r="E157" s="40"/>
      <c r="F157" s="40"/>
      <c r="G157" s="40"/>
      <c r="H157" s="40"/>
    </row>
    <row r="158" spans="1:22" x14ac:dyDescent="0.2">
      <c r="E158" s="78"/>
      <c r="F158" s="78"/>
      <c r="G158" s="78"/>
      <c r="H158" s="42"/>
    </row>
    <row r="159" spans="1:22" ht="15.75" x14ac:dyDescent="0.25">
      <c r="A159" s="27"/>
      <c r="E159" s="40"/>
      <c r="F159" s="40"/>
      <c r="G159" s="40"/>
      <c r="H159" s="40"/>
    </row>
    <row r="160" spans="1:22" x14ac:dyDescent="0.2">
      <c r="E160" s="78"/>
      <c r="F160" s="78"/>
      <c r="G160" s="78"/>
      <c r="H160" s="78"/>
    </row>
    <row r="179" spans="1:4" x14ac:dyDescent="0.2">
      <c r="A179" s="23"/>
      <c r="B179" s="23"/>
      <c r="C179" s="23"/>
      <c r="D179" s="23"/>
    </row>
    <row r="180" spans="1:4" x14ac:dyDescent="0.2">
      <c r="A180" s="21"/>
    </row>
    <row r="181" spans="1:4" x14ac:dyDescent="0.2">
      <c r="A181" s="32"/>
      <c r="B181" s="32"/>
      <c r="C181" s="32"/>
      <c r="D181" s="32"/>
    </row>
    <row r="182" spans="1:4" x14ac:dyDescent="0.2">
      <c r="A182" s="37"/>
      <c r="B182" s="37"/>
      <c r="C182" s="37"/>
      <c r="D182" s="37"/>
    </row>
    <row r="183" spans="1:4" x14ac:dyDescent="0.2">
      <c r="A183" s="37"/>
      <c r="B183" s="37"/>
      <c r="C183" s="37"/>
      <c r="D183" s="37"/>
    </row>
    <row r="184" spans="1:4" x14ac:dyDescent="0.2">
      <c r="A184" s="37"/>
      <c r="B184" s="37"/>
      <c r="C184" s="37"/>
      <c r="D184" s="37"/>
    </row>
    <row r="185" spans="1:4" x14ac:dyDescent="0.2">
      <c r="A185" s="37"/>
      <c r="B185" s="37"/>
      <c r="C185" s="37"/>
      <c r="D185" s="37"/>
    </row>
    <row r="186" spans="1:4" x14ac:dyDescent="0.2">
      <c r="A186" s="37"/>
      <c r="B186" s="37"/>
      <c r="C186" s="37"/>
      <c r="D186" s="37"/>
    </row>
  </sheetData>
  <mergeCells count="4">
    <mergeCell ref="B112:H112"/>
    <mergeCell ref="B116:H116"/>
    <mergeCell ref="B118:H118"/>
    <mergeCell ref="B120:H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</vt:lpstr>
      <vt:lpstr>Step 2</vt:lpstr>
      <vt:lpstr>Historical Financials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Rand</dc:creator>
  <cp:lastModifiedBy>Marc</cp:lastModifiedBy>
  <dcterms:created xsi:type="dcterms:W3CDTF">2014-06-14T21:39:15Z</dcterms:created>
  <dcterms:modified xsi:type="dcterms:W3CDTF">2016-01-25T00:27:53Z</dcterms:modified>
</cp:coreProperties>
</file>